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<sst xmlns="http://schemas.openxmlformats.org/spreadsheetml/2006/main" count="57" uniqueCount="52">
  <si>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</si>
  <si>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</si>
  <si>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</si>
  <si>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</si>
  <si>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</si>
  <si>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</si>
  <si>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</si>
  <si>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</si>
  <si>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</si>
  <si>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</si>
  <si>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</si>
  <si>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</si>
  <si>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</si>
  <si>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</si>
  <si>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</si>
  <si>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</si>
  <si>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</si>
  <si>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</si>
  <si>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</si>
  <si>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</si>
  <si>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</si>
  <si>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Кирова пр. 21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</si>
  <si>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</si>
  <si>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</si>
  <si>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</si>
  <si>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</si>
  <si>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</si>
  <si>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</si>
  <si>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</si>
  <si>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</si>
  <si>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</si>
  <si>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</si>
  <si>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</si>
  <si>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</si>
  <si>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</si>
  <si>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</si>
  <si>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</si>
  <si>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</si>
  <si>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</si>
  <si>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(05.03.2015) услуги автовышки при уборке наледи с кровли счет54 </t>
  </si>
  <si>
    <t>час</t>
  </si>
  <si>
    <t>Текущий ремонт</t>
  </si>
  <si>
    <t>Крыша</t>
  </si>
  <si>
    <t xml:space="preserve">(29.05.2015) Ремонт кровли  (047) </t>
  </si>
  <si>
    <t xml:space="preserve">(30.09.2015) Ремонт крыши,у/управления (149) </t>
  </si>
  <si>
    <t xml:space="preserve">(31.07.2015) Ремонт крыши (161) </t>
  </si>
  <si>
    <t>Система отопления</t>
  </si>
  <si>
    <t xml:space="preserve">(30.09.2015) Ремонт у/управления (182)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</si>
  <si>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</si>
  <si>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</si>
  <si>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 xml:space="preserve">(05.05.2015) услуги автотранспорта при ремонте металлической кровлисчет 131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</si>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</sst>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470.79998779296875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7</v>
      </c>
      <c r="J4" s="31"/>
      <c r="L4" s="3"/>
    </row>
    <row r="5" spans="6:10" ht="11.25">
      <c r="F5" s="19" t="s">
        <v>15</v>
      </c>
      <c r="G5" s="19"/>
      <c r="H5" s="19"/>
      <c r="I5" s="31">
        <v>23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9081</v>
      </c>
      <c r="D8" s="16"/>
      <c r="E8" s="16">
        <v>13894</v>
      </c>
      <c r="F8" s="16"/>
      <c r="G8" s="16">
        <v>0</v>
      </c>
      <c r="H8" s="16"/>
      <c r="I8" s="7"/>
      <c r="J8" s="16">
        <f aca="true" t="shared" si="0" ref="J8:J14">C8+E8+G8</f>
        <v>22975</v>
      </c>
      <c r="K8" s="16"/>
      <c r="M8" s="3"/>
    </row>
    <row r="9" spans="1:13" ht="11.25">
      <c r="A9" s="17" t="s">
        <v>5</v>
      </c>
      <c r="B9" s="17"/>
      <c r="C9" s="16">
        <v>28872</v>
      </c>
      <c r="D9" s="16"/>
      <c r="E9" s="16">
        <v>44184</v>
      </c>
      <c r="F9" s="16"/>
      <c r="G9" s="16">
        <v>0</v>
      </c>
      <c r="H9" s="16"/>
      <c r="I9" s="7"/>
      <c r="J9" s="16">
        <f t="shared" si="0"/>
        <v>73056</v>
      </c>
      <c r="K9" s="16"/>
      <c r="M9" s="3"/>
    </row>
    <row r="10" spans="1:13" ht="11.25">
      <c r="A10" s="17" t="s">
        <v>6</v>
      </c>
      <c r="B10" s="17"/>
      <c r="C10" s="16">
        <v>26694</v>
      </c>
      <c r="D10" s="16"/>
      <c r="E10" s="16">
        <v>40854</v>
      </c>
      <c r="F10" s="16"/>
      <c r="G10" s="16">
        <v>0</v>
      </c>
      <c r="H10" s="16"/>
      <c r="I10" s="7"/>
      <c r="J10" s="16">
        <f t="shared" si="0"/>
        <v>67548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57536</v>
      </c>
      <c r="D12" s="16"/>
      <c r="E12" s="16">
        <v>29608</v>
      </c>
      <c r="F12" s="16"/>
      <c r="G12" s="16">
        <v>0</v>
      </c>
      <c r="H12" s="16"/>
      <c r="I12" s="7"/>
      <c r="J12" s="16">
        <f t="shared" si="0"/>
        <v>87144</v>
      </c>
      <c r="K12" s="16"/>
      <c r="M12" s="3"/>
    </row>
    <row r="13" spans="1:13" ht="11.25">
      <c r="A13" s="17" t="s">
        <v>10</v>
      </c>
      <c r="B13" s="17"/>
      <c r="C13" s="18">
        <f>C10-C12</f>
        <v>-30842</v>
      </c>
      <c r="D13" s="18"/>
      <c r="E13" s="18">
        <f>E10-E12</f>
        <v>11246</v>
      </c>
      <c r="F13" s="18"/>
      <c r="G13" s="18">
        <f>G10-G12</f>
        <v>0</v>
      </c>
      <c r="H13" s="18"/>
      <c r="I13" s="8"/>
      <c r="J13" s="18">
        <f t="shared" si="0"/>
        <v>-19596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2826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10513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7461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3955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1243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15260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14978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</v>
      </c>
      <c r="O27" s="13">
        <v>1300</v>
      </c>
    </row>
    <row r="28" spans="1:15" ht="11.25">
      <c r="A28" s="15" t="s">
        <v>41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1.2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7530</v>
      </c>
    </row>
    <row r="30" spans="1:15" ht="11.25" customHeight="1">
      <c r="A30" s="14" t="s">
        <v>42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7430</v>
      </c>
    </row>
    <row r="31" spans="1:15" ht="11.25" customHeight="1">
      <c r="A31" s="14" t="s">
        <v>42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3101</v>
      </c>
    </row>
    <row r="32" spans="1:15" ht="11.25" customHeight="1">
      <c r="A32" s="14" t="s">
        <v>46</v>
      </c>
      <c r="B32" s="14"/>
      <c r="C32" s="14" t="s">
        <v>47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4229</v>
      </c>
    </row>
    <row r="33" spans="1:15" ht="56.25" customHeight="1">
      <c r="A33" s="14" t="s">
        <v>48</v>
      </c>
      <c r="B33" s="14"/>
      <c r="C33" s="14" t="s">
        <v>49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2768</v>
      </c>
    </row>
    <row r="34" spans="1:15" ht="22.5" customHeight="1">
      <c r="A34" s="14" t="s">
        <v>48</v>
      </c>
      <c r="B34" s="14"/>
      <c r="C34" s="14" t="s">
        <v>50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40</v>
      </c>
      <c r="N34" s="12">
        <v>3.5</v>
      </c>
      <c r="O34" s="13">
        <v>4550</v>
      </c>
    </row>
    <row r="36" ht="11.25">
      <c r="A36" s="1" t="s">
        <v>51</v>
      </c>
    </row>
  </sheetData>
  <mergeCells count="8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2012-01-07T10:17:50Z</dcterms:modified>
  <cp:category/>
  <cp:version/>
  <cp:contentType/>
  <cp:contentStatus/>
</cp:coreProperties>
</file>