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<sst xmlns="http://schemas.openxmlformats.org/spreadsheetml/2006/main" count="52" uniqueCount="51">
  <si>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</si>
  <si>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</si>
  <si>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</si>
  <si>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</si>
  <si>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</si>
  <si>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</si>
  <si>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</si>
  <si>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</si>
  <si>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</si>
  <si>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</si>
  <si>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</si>
  <si>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</si>
  <si>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</si>
  <si>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</si>
  <si>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</si>
  <si>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</si>
  <si>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</si>
  <si>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</si>
  <si>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</si>
  <si>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</si>
  <si>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</si>
  <si>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Карташова ул. 2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</si>
  <si>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</si>
  <si>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</si>
  <si>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</si>
  <si>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</si>
  <si>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</si>
  <si>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</si>
  <si>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</si>
  <si>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</si>
  <si>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</si>
  <si>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</si>
  <si>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</si>
  <si>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</si>
  <si>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</si>
  <si>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</si>
  <si>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</si>
  <si>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</si>
  <si>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</si>
  <si>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 счет 4 </t>
  </si>
  <si>
    <t>м2</t>
  </si>
  <si>
    <t>Текущий ремонт</t>
  </si>
  <si>
    <t>Система отопления</t>
  </si>
  <si>
    <t xml:space="preserve">(30.09.2015) Ремонт у/управления (137,143) </t>
  </si>
  <si>
    <t>Система ХВС</t>
  </si>
  <si>
    <t xml:space="preserve">(31.10.2015) Ремонт ХВС  ,ремонт и закрепление подводки к раковине в МОП (195) </t>
  </si>
  <si>
    <t>Система электроснабжения</t>
  </si>
  <si>
    <t xml:space="preserve">(30.11.2015) Ремонт э/оборудования с заменой автоматов МОП 1 и 2 этажей (226)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</si>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</sst>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165.1999969482422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15521</v>
      </c>
      <c r="D8" s="16"/>
      <c r="E8" s="16">
        <v>23204</v>
      </c>
      <c r="F8" s="16"/>
      <c r="G8" s="16">
        <v>-13</v>
      </c>
      <c r="H8" s="16"/>
      <c r="I8" s="7"/>
      <c r="J8" s="16">
        <f aca="true" t="shared" si="0" ref="J8:J14">C8+E8+G8</f>
        <v>38712</v>
      </c>
      <c r="K8" s="16"/>
      <c r="M8" s="3"/>
    </row>
    <row r="9" spans="1:13" ht="11.25">
      <c r="A9" s="17" t="s">
        <v>5</v>
      </c>
      <c r="B9" s="17"/>
      <c r="C9" s="16">
        <v>10128</v>
      </c>
      <c r="D9" s="16"/>
      <c r="E9" s="16">
        <v>15504</v>
      </c>
      <c r="F9" s="16"/>
      <c r="G9" s="16">
        <v>0</v>
      </c>
      <c r="H9" s="16"/>
      <c r="I9" s="7"/>
      <c r="J9" s="16">
        <f t="shared" si="0"/>
        <v>25632</v>
      </c>
      <c r="K9" s="16"/>
      <c r="M9" s="3"/>
    </row>
    <row r="10" spans="1:13" ht="11.25">
      <c r="A10" s="17" t="s">
        <v>6</v>
      </c>
      <c r="B10" s="17"/>
      <c r="C10" s="16">
        <v>6266</v>
      </c>
      <c r="D10" s="16"/>
      <c r="E10" s="16">
        <v>9595</v>
      </c>
      <c r="F10" s="16"/>
      <c r="G10" s="16">
        <v>13</v>
      </c>
      <c r="H10" s="16"/>
      <c r="I10" s="7"/>
      <c r="J10" s="16">
        <f t="shared" si="0"/>
        <v>15874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16819</v>
      </c>
      <c r="D12" s="16"/>
      <c r="E12" s="16">
        <v>15033</v>
      </c>
      <c r="F12" s="16"/>
      <c r="G12" s="16">
        <v>0</v>
      </c>
      <c r="H12" s="16"/>
      <c r="I12" s="7"/>
      <c r="J12" s="16">
        <f t="shared" si="0"/>
        <v>31852</v>
      </c>
      <c r="K12" s="16"/>
      <c r="M12" s="3"/>
    </row>
    <row r="13" spans="1:13" ht="11.25">
      <c r="A13" s="17" t="s">
        <v>10</v>
      </c>
      <c r="B13" s="17"/>
      <c r="C13" s="18">
        <f>C10-C12</f>
        <v>-10553</v>
      </c>
      <c r="D13" s="18"/>
      <c r="E13" s="18">
        <f>E10-E12</f>
        <v>-5438</v>
      </c>
      <c r="F13" s="18"/>
      <c r="G13" s="18">
        <f>G10-G12</f>
        <v>13</v>
      </c>
      <c r="H13" s="18"/>
      <c r="I13" s="8"/>
      <c r="J13" s="18">
        <f t="shared" si="0"/>
        <v>-15978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3683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2614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1388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436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535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5247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156</v>
      </c>
      <c r="O27" s="13">
        <v>1926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11782</v>
      </c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1736</v>
      </c>
    </row>
    <row r="31" spans="1:15" ht="22.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544</v>
      </c>
    </row>
    <row r="32" spans="1:15" ht="56.2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971</v>
      </c>
    </row>
    <row r="34" ht="11.25">
      <c r="A34" s="1" t="s">
        <v>50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2012-01-07T10:15:20Z</dcterms:modified>
  <cp:category/>
  <cp:version/>
  <cp:contentType/>
  <cp:contentStatus/>
</cp:coreProperties>
</file>