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<sst xmlns="http://schemas.openxmlformats.org/spreadsheetml/2006/main" count="52" uniqueCount="50">
  <si>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</si>
  <si>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</si>
  <si>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</si>
  <si>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</si>
  <si>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</si>
  <si>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</si>
  <si>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</si>
  <si>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</si>
  <si>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</si>
  <si>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</si>
  <si>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</si>
  <si>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</si>
  <si>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</si>
  <si>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</si>
  <si>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</si>
  <si>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</si>
  <si>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</si>
  <si>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</si>
  <si>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</si>
  <si>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</si>
  <si>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</si>
  <si>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Калужская ул. 25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</si>
  <si>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</si>
  <si>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</si>
  <si>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</si>
  <si>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</si>
  <si>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</si>
  <si>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</si>
  <si>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</si>
  <si>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</si>
  <si>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</si>
  <si>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</si>
  <si>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</si>
  <si>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</si>
  <si>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</si>
  <si>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</si>
  <si>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</si>
  <si>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</si>
  <si>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</si>
  <si>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</si>
  <si>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(31.10.2015) Ремонт крыши </t>
  </si>
  <si>
    <t>м2</t>
  </si>
  <si>
    <t>Система отопления</t>
  </si>
  <si>
    <t xml:space="preserve">(30.09.2015) Ремонт у/управления (173) </t>
  </si>
  <si>
    <t xml:space="preserve">(30.06.2015) Ремонт узла управления (088) </t>
  </si>
  <si>
    <t>Система электроснабжения</t>
  </si>
  <si>
    <t xml:space="preserve">(30.09.2015) Ремонт уличного освещения (125) 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</si>
  <si>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</si>
  <si>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гидравл_x0012__xFFFF_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</si>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</sst>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424.29998779296875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10</v>
      </c>
      <c r="J4" s="31"/>
      <c r="L4" s="3"/>
    </row>
    <row r="5" spans="6:10" ht="11.25">
      <c r="F5" s="19" t="s">
        <v>15</v>
      </c>
      <c r="G5" s="19"/>
      <c r="H5" s="19"/>
      <c r="I5" s="31">
        <v>28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18824</v>
      </c>
      <c r="D8" s="16"/>
      <c r="E8" s="16">
        <v>22251</v>
      </c>
      <c r="F8" s="16"/>
      <c r="G8" s="16">
        <v>0</v>
      </c>
      <c r="H8" s="16"/>
      <c r="I8" s="7"/>
      <c r="J8" s="16">
        <f aca="true" t="shared" si="0" ref="J8:J14">C8+E8+G8</f>
        <v>41075</v>
      </c>
      <c r="K8" s="16"/>
      <c r="M8" s="3"/>
    </row>
    <row r="9" spans="1:13" ht="11.25">
      <c r="A9" s="17" t="s">
        <v>5</v>
      </c>
      <c r="B9" s="17"/>
      <c r="C9" s="16">
        <v>28632</v>
      </c>
      <c r="D9" s="16"/>
      <c r="E9" s="16">
        <v>34020</v>
      </c>
      <c r="F9" s="16"/>
      <c r="G9" s="16">
        <v>0</v>
      </c>
      <c r="H9" s="16"/>
      <c r="I9" s="7"/>
      <c r="J9" s="16">
        <f t="shared" si="0"/>
        <v>62652</v>
      </c>
      <c r="K9" s="16"/>
      <c r="M9" s="3"/>
    </row>
    <row r="10" spans="1:13" ht="11.25">
      <c r="A10" s="17" t="s">
        <v>6</v>
      </c>
      <c r="B10" s="17"/>
      <c r="C10" s="16">
        <v>23984</v>
      </c>
      <c r="D10" s="16"/>
      <c r="E10" s="16">
        <v>28494</v>
      </c>
      <c r="F10" s="16"/>
      <c r="G10" s="16">
        <v>0</v>
      </c>
      <c r="H10" s="16"/>
      <c r="I10" s="7"/>
      <c r="J10" s="16">
        <f t="shared" si="0"/>
        <v>52478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38223</v>
      </c>
      <c r="D12" s="16"/>
      <c r="E12" s="16">
        <v>62901</v>
      </c>
      <c r="F12" s="16"/>
      <c r="G12" s="16">
        <v>0</v>
      </c>
      <c r="H12" s="16"/>
      <c r="I12" s="7"/>
      <c r="J12" s="16">
        <f t="shared" si="0"/>
        <v>101124</v>
      </c>
      <c r="K12" s="16"/>
      <c r="M12" s="3"/>
    </row>
    <row r="13" spans="1:13" ht="11.25">
      <c r="A13" s="17" t="s">
        <v>10</v>
      </c>
      <c r="B13" s="17"/>
      <c r="C13" s="18">
        <f>C10-C12</f>
        <v>-14239</v>
      </c>
      <c r="D13" s="18"/>
      <c r="E13" s="18">
        <f>E10-E12</f>
        <v>-34407</v>
      </c>
      <c r="F13" s="18"/>
      <c r="G13" s="18">
        <f>G10-G12</f>
        <v>0</v>
      </c>
      <c r="H13" s="18"/>
      <c r="I13" s="8"/>
      <c r="J13" s="18">
        <f t="shared" si="0"/>
        <v>-48646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2544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9464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6716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3523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1119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1374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13483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41</v>
      </c>
      <c r="N28" s="12">
        <v>60</v>
      </c>
      <c r="O28" s="13">
        <v>49485</v>
      </c>
    </row>
    <row r="29" spans="1:15" ht="11.2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6741</v>
      </c>
    </row>
    <row r="30" spans="1:15" ht="11.25" customHeight="1">
      <c r="A30" s="14" t="s">
        <v>42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3066</v>
      </c>
    </row>
    <row r="31" spans="1:15" ht="22.5" customHeight="1">
      <c r="A31" s="14" t="s">
        <v>45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1143</v>
      </c>
    </row>
    <row r="32" spans="1:15" ht="56.2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2466</v>
      </c>
    </row>
    <row r="34" ht="11.25">
      <c r="A34" s="1" t="s">
        <v>49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2012-01-07T10:14:39Z</dcterms:modified>
  <cp:category/>
  <cp:version/>
  <cp:contentType/>
  <cp:contentStatus/>
</cp:coreProperties>
</file>