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<sst xmlns="http://schemas.openxmlformats.org/spreadsheetml/2006/main" count="52" uniqueCount="50">
  <si>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</si>
  <si>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</si>
  <si>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</si>
  <si>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</si>
  <si>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</si>
  <si>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</si>
  <si>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</si>
  <si>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</si>
  <si>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</si>
  <si>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</si>
  <si>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</si>
  <si>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</si>
  <si>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</si>
  <si>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</si>
  <si>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</si>
  <si>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</si>
  <si>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</si>
  <si>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</si>
  <si>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</si>
  <si>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</si>
  <si>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</si>
  <si>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Вершинина ул. 27 2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</si>
  <si>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</si>
  <si>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</si>
  <si>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</si>
  <si>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</si>
  <si>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</si>
  <si>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</si>
  <si>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</si>
  <si>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</si>
  <si>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</si>
  <si>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</si>
  <si>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</si>
  <si>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</si>
  <si>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</si>
  <si>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</si>
  <si>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</si>
  <si>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</si>
  <si>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</si>
  <si>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(12.03.2015) Сброс снега с кровли счет 4 </t>
  </si>
  <si>
    <t>м2</t>
  </si>
  <si>
    <t>Текущий ремонт</t>
  </si>
  <si>
    <t>Стены, перегородки</t>
  </si>
  <si>
    <t xml:space="preserve">(30.04.2015) Ремонт входного тамбура 1 подъезда (038) </t>
  </si>
  <si>
    <t>Крыша</t>
  </si>
  <si>
    <t xml:space="preserve">(30.09.2015) Ремонт крыши (170) </t>
  </si>
  <si>
    <t xml:space="preserve">(31.05.2015) Ремонт кровли (056) 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</si>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</sst>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451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17</v>
      </c>
      <c r="J4" s="31"/>
      <c r="L4" s="3"/>
    </row>
    <row r="5" spans="6:10" ht="11.25">
      <c r="F5" s="19" t="s">
        <v>15</v>
      </c>
      <c r="G5" s="19"/>
      <c r="H5" s="19"/>
      <c r="I5" s="31">
        <v>38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28168</v>
      </c>
      <c r="D8" s="16"/>
      <c r="E8" s="16">
        <v>41493</v>
      </c>
      <c r="F8" s="16"/>
      <c r="G8" s="16">
        <v>0</v>
      </c>
      <c r="H8" s="16"/>
      <c r="I8" s="7"/>
      <c r="J8" s="16">
        <f aca="true" t="shared" si="0" ref="J8:J14">C8+E8+G8</f>
        <v>69661</v>
      </c>
      <c r="K8" s="16"/>
      <c r="M8" s="3"/>
    </row>
    <row r="9" spans="1:13" ht="11.25">
      <c r="A9" s="17" t="s">
        <v>5</v>
      </c>
      <c r="B9" s="17"/>
      <c r="C9" s="16">
        <v>27341</v>
      </c>
      <c r="D9" s="16"/>
      <c r="E9" s="16">
        <v>41840</v>
      </c>
      <c r="F9" s="16"/>
      <c r="G9" s="16">
        <v>0</v>
      </c>
      <c r="H9" s="16"/>
      <c r="I9" s="7"/>
      <c r="J9" s="16">
        <f t="shared" si="0"/>
        <v>69181</v>
      </c>
      <c r="K9" s="16"/>
      <c r="M9" s="3"/>
    </row>
    <row r="10" spans="1:13" ht="11.25">
      <c r="A10" s="17" t="s">
        <v>6</v>
      </c>
      <c r="B10" s="17"/>
      <c r="C10" s="16">
        <v>25125</v>
      </c>
      <c r="D10" s="16"/>
      <c r="E10" s="16">
        <v>38447</v>
      </c>
      <c r="F10" s="16"/>
      <c r="G10" s="16">
        <v>0</v>
      </c>
      <c r="H10" s="16"/>
      <c r="I10" s="7"/>
      <c r="J10" s="16">
        <f t="shared" si="0"/>
        <v>63572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42013</v>
      </c>
      <c r="D12" s="16"/>
      <c r="E12" s="16">
        <v>9361</v>
      </c>
      <c r="F12" s="16"/>
      <c r="G12" s="16">
        <v>0</v>
      </c>
      <c r="H12" s="16"/>
      <c r="I12" s="7"/>
      <c r="J12" s="16">
        <f t="shared" si="0"/>
        <v>51374</v>
      </c>
      <c r="K12" s="16"/>
      <c r="M12" s="3"/>
    </row>
    <row r="13" spans="1:13" ht="11.25">
      <c r="A13" s="17" t="s">
        <v>10</v>
      </c>
      <c r="B13" s="17"/>
      <c r="C13" s="18">
        <f>C10-C12</f>
        <v>-16888</v>
      </c>
      <c r="D13" s="18"/>
      <c r="E13" s="18">
        <f>E10-E12</f>
        <v>29086</v>
      </c>
      <c r="F13" s="18"/>
      <c r="G13" s="18">
        <f>G10-G12</f>
        <v>0</v>
      </c>
      <c r="H13" s="18"/>
      <c r="I13" s="8"/>
      <c r="J13" s="18">
        <f t="shared" si="0"/>
        <v>12198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2706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10066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7144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3788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1191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1461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14342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106.5</v>
      </c>
      <c r="O27" s="13">
        <v>1315</v>
      </c>
    </row>
    <row r="28" spans="1:15" ht="11.25">
      <c r="A28" s="15" t="s">
        <v>41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22.5" customHeight="1">
      <c r="A29" s="14" t="s">
        <v>42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1912</v>
      </c>
    </row>
    <row r="30" spans="1:15" ht="11.25" customHeight="1">
      <c r="A30" s="14" t="s">
        <v>44</v>
      </c>
      <c r="B30" s="14"/>
      <c r="C30" s="14" t="s">
        <v>45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1286</v>
      </c>
    </row>
    <row r="31" spans="1:15" ht="11.25" customHeight="1">
      <c r="A31" s="14" t="s">
        <v>44</v>
      </c>
      <c r="B31" s="14"/>
      <c r="C31" s="14" t="s">
        <v>46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3511</v>
      </c>
    </row>
    <row r="32" spans="1:15" ht="56.25" customHeight="1">
      <c r="A32" s="14" t="s">
        <v>47</v>
      </c>
      <c r="B32" s="14"/>
      <c r="C32" s="14" t="s">
        <v>48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2652</v>
      </c>
    </row>
    <row r="34" ht="11.25">
      <c r="A34" s="1" t="s">
        <v>49</v>
      </c>
    </row>
  </sheetData>
  <mergeCells count="79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O28"/>
    <mergeCell ref="A29:B29"/>
    <mergeCell ref="C29:L29"/>
    <mergeCell ref="A30:B30"/>
    <mergeCell ref="C30:L30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2012-01-07T08:36:50Z</dcterms:modified>
  <cp:category/>
  <cp:version/>
  <cp:contentType/>
  <cp:contentStatus/>
</cp:coreProperties>
</file>