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<sst xmlns="http://schemas.openxmlformats.org/spreadsheetml/2006/main" count="58" uniqueCount="53">
  <si>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</si>
  <si>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</si>
  <si>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</si>
  <si>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</si>
  <si>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</si>
  <si>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</si>
  <si>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</si>
  <si>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</si>
  <si>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</si>
  <si>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</si>
  <si>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</si>
  <si>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</si>
  <si>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</si>
  <si>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</si>
  <si>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</si>
  <si>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</si>
  <si>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</si>
  <si>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</si>
  <si>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</si>
  <si>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</si>
  <si>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</si>
  <si>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Усова ул. 27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</si>
  <si>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</si>
  <si>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</si>
  <si>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</si>
  <si>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</si>
  <si>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</si>
  <si>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</si>
  <si>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</si>
  <si>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</si>
  <si>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</si>
  <si>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</si>
  <si>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</si>
  <si>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</si>
  <si>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</si>
  <si>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</si>
  <si>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</si>
  <si>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</si>
  <si>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</si>
  <si>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 кровли счет 4 </t>
  </si>
  <si>
    <t>м2</t>
  </si>
  <si>
    <t>Текущий ремонт</t>
  </si>
  <si>
    <t>Крыша</t>
  </si>
  <si>
    <t xml:space="preserve">(31.05.2015) Ремонт кровли  с укреплением стропил  (060) </t>
  </si>
  <si>
    <t xml:space="preserve">(31.07.2015) Ремонт крыши с укреплением стропил (168) </t>
  </si>
  <si>
    <t>Система отопления</t>
  </si>
  <si>
    <t xml:space="preserve">(30.09.2015) Ремонт отопления (127) </t>
  </si>
  <si>
    <t xml:space="preserve">(30.09.2015) Ремонт у/управления (174) </t>
  </si>
  <si>
    <t xml:space="preserve">(30.09.2015) Ремонт у/управления (121)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</si>
  <si>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</si>
  <si>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</si>
  <si>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 xml:space="preserve">(30.11.2015) Ремонт входного тамбура (216,227)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</si>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</sst>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547.2999877929688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21671</v>
      </c>
      <c r="D8" s="16"/>
      <c r="E8" s="16">
        <v>33149</v>
      </c>
      <c r="F8" s="16"/>
      <c r="G8" s="16">
        <v>0</v>
      </c>
      <c r="H8" s="16"/>
      <c r="I8" s="7"/>
      <c r="J8" s="16">
        <f aca="true" t="shared" si="0" ref="J8:J14">C8+E8+G8</f>
        <v>54820</v>
      </c>
      <c r="K8" s="16"/>
      <c r="M8" s="3"/>
    </row>
    <row r="9" spans="1:13" ht="11.25">
      <c r="A9" s="17" t="s">
        <v>5</v>
      </c>
      <c r="B9" s="17"/>
      <c r="C9" s="16">
        <v>33561</v>
      </c>
      <c r="D9" s="16"/>
      <c r="E9" s="16">
        <v>51358</v>
      </c>
      <c r="F9" s="16"/>
      <c r="G9" s="16">
        <v>0</v>
      </c>
      <c r="H9" s="16"/>
      <c r="I9" s="7"/>
      <c r="J9" s="16">
        <f t="shared" si="0"/>
        <v>84919</v>
      </c>
      <c r="K9" s="16"/>
      <c r="M9" s="3"/>
    </row>
    <row r="10" spans="1:13" ht="11.25">
      <c r="A10" s="17" t="s">
        <v>6</v>
      </c>
      <c r="B10" s="17"/>
      <c r="C10" s="16">
        <v>31597</v>
      </c>
      <c r="D10" s="16"/>
      <c r="E10" s="16">
        <v>48357</v>
      </c>
      <c r="F10" s="16"/>
      <c r="G10" s="16">
        <v>0</v>
      </c>
      <c r="H10" s="16"/>
      <c r="I10" s="7"/>
      <c r="J10" s="16">
        <f t="shared" si="0"/>
        <v>79954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52376</v>
      </c>
      <c r="D12" s="16"/>
      <c r="E12" s="16">
        <v>50096</v>
      </c>
      <c r="F12" s="16"/>
      <c r="G12" s="16">
        <v>0</v>
      </c>
      <c r="H12" s="16"/>
      <c r="I12" s="7"/>
      <c r="J12" s="16">
        <f t="shared" si="0"/>
        <v>102472</v>
      </c>
      <c r="K12" s="16"/>
      <c r="M12" s="3"/>
    </row>
    <row r="13" spans="1:13" ht="11.25">
      <c r="A13" s="17" t="s">
        <v>10</v>
      </c>
      <c r="B13" s="17"/>
      <c r="C13" s="18">
        <f>C10-C12</f>
        <v>-20779</v>
      </c>
      <c r="D13" s="18"/>
      <c r="E13" s="18">
        <f>E10-E12</f>
        <v>-1739</v>
      </c>
      <c r="F13" s="18"/>
      <c r="G13" s="18">
        <f>G10-G12</f>
        <v>0</v>
      </c>
      <c r="H13" s="18"/>
      <c r="I13" s="8"/>
      <c r="J13" s="18">
        <f t="shared" si="0"/>
        <v>-22518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3282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12209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8664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4597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1444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1772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17395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244</v>
      </c>
      <c r="O27" s="13">
        <v>3013</v>
      </c>
    </row>
    <row r="28" spans="1:15" ht="11.25">
      <c r="A28" s="15" t="s">
        <v>41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1.2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2626</v>
      </c>
    </row>
    <row r="30" spans="1:15" ht="11.25" customHeight="1">
      <c r="A30" s="14" t="s">
        <v>42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7107</v>
      </c>
    </row>
    <row r="31" spans="1:15" ht="11.25" customHeight="1">
      <c r="A31" s="14" t="s">
        <v>45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9369</v>
      </c>
    </row>
    <row r="32" spans="1:15" ht="11.25" customHeight="1">
      <c r="A32" s="14" t="s">
        <v>45</v>
      </c>
      <c r="B32" s="14"/>
      <c r="C32" s="14" t="s">
        <v>47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10272</v>
      </c>
    </row>
    <row r="33" spans="1:15" ht="11.25" customHeight="1">
      <c r="A33" s="14" t="s">
        <v>45</v>
      </c>
      <c r="B33" s="14"/>
      <c r="C33" s="14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8671</v>
      </c>
    </row>
    <row r="34" spans="1:15" ht="56.25" customHeight="1">
      <c r="A34" s="14" t="s">
        <v>49</v>
      </c>
      <c r="B34" s="14"/>
      <c r="C34" s="14" t="s">
        <v>50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3218</v>
      </c>
    </row>
    <row r="35" spans="1:15" ht="22.5" customHeight="1">
      <c r="A35" s="14" t="s">
        <v>49</v>
      </c>
      <c r="B35" s="14"/>
      <c r="C35" s="14" t="s">
        <v>51</v>
      </c>
      <c r="D35" s="14"/>
      <c r="E35" s="14"/>
      <c r="F35" s="14"/>
      <c r="G35" s="14"/>
      <c r="H35" s="14"/>
      <c r="I35" s="14"/>
      <c r="J35" s="14"/>
      <c r="K35" s="14"/>
      <c r="L35" s="14"/>
      <c r="M35" s="11"/>
      <c r="N35" s="12"/>
      <c r="O35" s="13">
        <v>8833</v>
      </c>
    </row>
    <row r="37" ht="11.25">
      <c r="A37" s="1" t="s">
        <v>52</v>
      </c>
    </row>
  </sheetData>
  <mergeCells count="8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O28"/>
    <mergeCell ref="A29:B29"/>
    <mergeCell ref="C29:L29"/>
    <mergeCell ref="A30:B30"/>
    <mergeCell ref="C30:L30"/>
    <mergeCell ref="A31:B31"/>
    <mergeCell ref="C31:L31"/>
    <mergeCell ref="A32:B32"/>
    <mergeCell ref="C32:L32"/>
    <mergeCell ref="A35:B35"/>
    <mergeCell ref="C35:L35"/>
    <mergeCell ref="A33:B33"/>
    <mergeCell ref="C33:L33"/>
    <mergeCell ref="A34:B34"/>
    <mergeCell ref="C34:L34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2012-01-07T10:47:39Z</dcterms:modified>
  <cp:category/>
  <cp:version/>
  <cp:contentType/>
  <cp:contentStatus/>
</cp:coreProperties>
</file>