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<sst xmlns="http://schemas.openxmlformats.org/spreadsheetml/2006/main" count="111" uniqueCount="84">
  <si>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</si>
  <si>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</si>
  <si>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</si>
  <si>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</si>
  <si>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</si>
  <si>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</si>
  <si>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</si>
  <si>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</si>
  <si>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</si>
  <si>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</si>
  <si>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</si>
  <si>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</si>
  <si>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</si>
  <si>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</si>
  <si>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</si>
  <si>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</si>
  <si>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</si>
  <si>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</si>
  <si>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</si>
  <si>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</si>
  <si>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</si>
  <si>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</si>
  <si>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</si>
  <si>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</si>
  <si>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</si>
  <si>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Елизаровых ул. 19 1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</si>
  <si>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</si>
  <si>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</si>
  <si>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</si>
  <si>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</si>
  <si>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</si>
  <si>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</si>
  <si>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</si>
  <si>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</si>
  <si>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</si>
  <si>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</si>
  <si>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</si>
  <si>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</si>
  <si>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</si>
  <si>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</si>
  <si>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</si>
  <si>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</si>
  <si>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</si>
  <si>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</si>
  <si>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</si>
  <si>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</si>
  <si>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</si>
  <si>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</si>
  <si>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</si>
  <si>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</si>
  <si>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(25.03.2008) Очистка проездов и выездов от снега</t>
  </si>
  <si>
    <t>час</t>
  </si>
  <si>
    <t>(03.03.2008) Механизировання очистка двора</t>
  </si>
  <si>
    <t>(29.02.2008) Удаление с кровель снега</t>
  </si>
  <si>
    <t>(10.12.2008) (04.12.2008),(01.12.2008)Механизированная уборка двора</t>
  </si>
  <si>
    <t>(14.12.2008) Механизированная уборка въездов</t>
  </si>
  <si>
    <t>(08.10.2008) услуги автовышки (вскрытие кв 9)</t>
  </si>
  <si>
    <t>(31.01.2008) Удаление с кровель наледи и сосулек</t>
  </si>
  <si>
    <t>(14.02.2008) Очистка проездов и выездов от снега</t>
  </si>
  <si>
    <t>(29.02.2008) Удаление с кровель наледи и сосулек</t>
  </si>
  <si>
    <t>(31.01.2008) Удаление с кровель снега</t>
  </si>
  <si>
    <t>(30.09.2008) Работа вышли стреловой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</si>
  <si>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</si>
  <si>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</si>
  <si>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</si>
  <si>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</si>
  <si>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</si>
  <si>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</si>
  <si>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</si>
  <si>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Система отопления</t>
  </si>
  <si>
    <t>(28.11.2008) непредвиденный ремонт ц\о на  чердаке</t>
  </si>
  <si>
    <t>Система электроснабжения</t>
  </si>
  <si>
    <t>(31.08.2008) Установка счетчиков учета электроэнергии</t>
  </si>
  <si>
    <t>шт</t>
  </si>
  <si>
    <t>Остаток средств спрошлого года (тек р)</t>
  </si>
  <si>
    <t/>
  </si>
  <si>
    <t>Капитальный ремонт</t>
  </si>
  <si>
    <t>Субсидия из Фонда содействия реформирования ЖКХ</t>
  </si>
  <si>
    <t>д</t>
  </si>
  <si>
    <t>Капитальный ремонт металлической кровли,  соглашение о предоставлении субсидии № с-008 от 01.08.2008г.</t>
  </si>
  <si>
    <t>Другие работы по кап.ремонту</t>
  </si>
  <si>
    <t>обследование строительной конструкции крыши, договор № 08-180 от 30.04.2008г.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</si>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</sst>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O9" sqref="O9"/>
      <selection activeCell="A55" sqref="A55:O55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2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2516.699951171875</v>
      </c>
      <c r="J3" s="32"/>
      <c r="L3" s="31" t="s">
        <v>16</v>
      </c>
      <c r="M3" s="31"/>
      <c r="N3" s="31"/>
      <c r="O3" s="7">
        <v>2516.699951171875</v>
      </c>
    </row>
    <row r="4" spans="1:15" ht="11.25">
      <c r="A4" s="1" t="s">
        <v>23</v>
      </c>
      <c r="F4" s="18" t="s">
        <v>7</v>
      </c>
      <c r="G4" s="18"/>
      <c r="H4" s="18"/>
      <c r="I4" s="30">
        <v>64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120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-924</v>
      </c>
      <c r="D8" s="15"/>
      <c r="E8" s="15">
        <v>2870</v>
      </c>
      <c r="F8" s="15"/>
      <c r="G8" s="15">
        <v>902</v>
      </c>
      <c r="H8" s="15"/>
      <c r="I8" s="2"/>
      <c r="J8" s="15">
        <f aca="true" t="shared" si="0" ref="J8:J15">C8+E8+G8</f>
        <v>2848</v>
      </c>
      <c r="K8" s="15"/>
      <c r="M8" s="3"/>
    </row>
    <row r="9" spans="1:13" ht="11.25">
      <c r="A9" s="21" t="s">
        <v>9</v>
      </c>
      <c r="B9" s="22"/>
      <c r="C9" s="23">
        <v>-39506</v>
      </c>
      <c r="D9" s="24"/>
      <c r="E9" s="23">
        <v>-23368</v>
      </c>
      <c r="F9" s="24"/>
      <c r="G9" s="23">
        <v>77939</v>
      </c>
      <c r="H9" s="24"/>
      <c r="I9" s="2"/>
      <c r="J9" s="23">
        <f t="shared" si="0"/>
        <v>15065</v>
      </c>
      <c r="K9" s="24"/>
      <c r="M9" s="3"/>
    </row>
    <row r="10" spans="1:13" ht="11.25">
      <c r="A10" s="16" t="s">
        <v>5</v>
      </c>
      <c r="B10" s="16"/>
      <c r="C10" s="15">
        <v>198676</v>
      </c>
      <c r="D10" s="15"/>
      <c r="E10" s="15">
        <v>187659</v>
      </c>
      <c r="F10" s="15"/>
      <c r="G10" s="15">
        <v>65845</v>
      </c>
      <c r="H10" s="15"/>
      <c r="I10" s="2"/>
      <c r="J10" s="15">
        <f t="shared" si="0"/>
        <v>452180</v>
      </c>
      <c r="K10" s="15"/>
      <c r="M10" s="3"/>
    </row>
    <row r="11" spans="1:13" ht="11.25">
      <c r="A11" s="16" t="s">
        <v>6</v>
      </c>
      <c r="B11" s="16"/>
      <c r="C11" s="15">
        <v>199600</v>
      </c>
      <c r="D11" s="15"/>
      <c r="E11" s="15">
        <v>184789</v>
      </c>
      <c r="F11" s="15"/>
      <c r="G11" s="15">
        <v>64943</v>
      </c>
      <c r="H11" s="15"/>
      <c r="I11" s="2"/>
      <c r="J11" s="15">
        <f t="shared" si="0"/>
        <v>449332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328813</v>
      </c>
      <c r="D13" s="15"/>
      <c r="E13" s="15">
        <v>49130</v>
      </c>
      <c r="F13" s="15"/>
      <c r="G13" s="15">
        <v>61693</v>
      </c>
      <c r="H13" s="15"/>
      <c r="I13" s="2"/>
      <c r="J13" s="15">
        <f t="shared" si="0"/>
        <v>439636</v>
      </c>
      <c r="K13" s="15"/>
      <c r="M13" s="3"/>
    </row>
    <row r="14" spans="1:13" ht="11.25">
      <c r="A14" s="16" t="s">
        <v>11</v>
      </c>
      <c r="B14" s="16"/>
      <c r="C14" s="17">
        <f>C11-C13</f>
        <v>-129213</v>
      </c>
      <c r="D14" s="17"/>
      <c r="E14" s="17">
        <f>E11-E13</f>
        <v>135659</v>
      </c>
      <c r="F14" s="17"/>
      <c r="G14" s="17">
        <f>G11-G13</f>
        <v>3250</v>
      </c>
      <c r="H14" s="17"/>
      <c r="I14" s="5"/>
      <c r="J14" s="17">
        <f t="shared" si="0"/>
        <v>9696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16.40999984741211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30305</v>
      </c>
    </row>
    <row r="22" spans="1:15" ht="32.2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15475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22567</v>
      </c>
    </row>
    <row r="24" spans="1:15" ht="34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5481</v>
      </c>
    </row>
    <row r="25" spans="1:15" ht="23.2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3869</v>
      </c>
    </row>
    <row r="26" spans="1:15" ht="32.2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35785</v>
      </c>
    </row>
    <row r="27" spans="1:15" ht="32.2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54</v>
      </c>
      <c r="O27" s="12">
        <v>34177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30749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6700</v>
      </c>
      <c r="O29" s="12">
        <v>9581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26464</v>
      </c>
    </row>
    <row r="31" spans="1:15" ht="12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0.5</v>
      </c>
      <c r="O31" s="12">
        <v>500</v>
      </c>
    </row>
    <row r="32" spans="1:15" ht="12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1</v>
      </c>
      <c r="O32" s="12">
        <v>550</v>
      </c>
    </row>
    <row r="33" spans="1:15" ht="12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1"/>
      <c r="O33" s="12">
        <v>12851</v>
      </c>
    </row>
    <row r="34" spans="1:15" ht="12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/>
      <c r="O34" s="12">
        <v>1000</v>
      </c>
    </row>
    <row r="35" spans="1:15" ht="12.7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/>
      <c r="O35" s="12">
        <v>200</v>
      </c>
    </row>
    <row r="36" spans="1:15" ht="12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2</v>
      </c>
      <c r="O36" s="12">
        <v>1700</v>
      </c>
    </row>
    <row r="37" spans="1:15" ht="12.7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931</v>
      </c>
    </row>
    <row r="38" spans="1:15" ht="12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51</v>
      </c>
      <c r="N38" s="11">
        <v>1</v>
      </c>
      <c r="O38" s="12">
        <v>600</v>
      </c>
    </row>
    <row r="39" spans="1:15" ht="12" customHeight="1">
      <c r="A39" s="13" t="s">
        <v>49</v>
      </c>
      <c r="B39" s="13"/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3103</v>
      </c>
    </row>
    <row r="40" spans="1:15" ht="12" customHeight="1">
      <c r="A40" s="13" t="s">
        <v>49</v>
      </c>
      <c r="B40" s="13"/>
      <c r="C40" s="13" t="s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3213</v>
      </c>
    </row>
    <row r="41" spans="1:15" ht="12" customHeight="1">
      <c r="A41" s="13" t="s">
        <v>49</v>
      </c>
      <c r="B41" s="13"/>
      <c r="C41" s="13" t="s">
        <v>61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51</v>
      </c>
      <c r="N41" s="11">
        <v>2</v>
      </c>
      <c r="O41" s="12">
        <v>1300</v>
      </c>
    </row>
    <row r="42" spans="1:15" ht="33.75" customHeight="1">
      <c r="A42" s="13" t="s">
        <v>62</v>
      </c>
      <c r="B42" s="13"/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59827</v>
      </c>
    </row>
    <row r="43" spans="1:15" ht="14.25" customHeight="1">
      <c r="A43" s="13" t="s">
        <v>64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29</v>
      </c>
      <c r="N43" s="11"/>
      <c r="O43" s="12">
        <v>-10921</v>
      </c>
    </row>
    <row r="44" spans="1:15" ht="22.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39506</v>
      </c>
    </row>
    <row r="45" spans="1:15" ht="11.25">
      <c r="A45" s="14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1.25" customHeight="1">
      <c r="A46" s="13" t="s">
        <v>69</v>
      </c>
      <c r="B46" s="13"/>
      <c r="C46" s="13" t="s">
        <v>70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1346</v>
      </c>
    </row>
    <row r="47" spans="1:15" ht="13.5" customHeight="1">
      <c r="A47" s="13" t="s">
        <v>71</v>
      </c>
      <c r="B47" s="13"/>
      <c r="C47" s="13" t="s">
        <v>72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73</v>
      </c>
      <c r="N47" s="11">
        <v>1</v>
      </c>
      <c r="O47" s="12">
        <v>24416</v>
      </c>
    </row>
    <row r="48" spans="1:15" ht="21" customHeight="1">
      <c r="A48" s="13" t="s">
        <v>74</v>
      </c>
      <c r="B48" s="13"/>
      <c r="C48" s="13" t="s">
        <v>75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23368</v>
      </c>
    </row>
    <row r="49" spans="1:15" ht="11.25">
      <c r="A49" s="14" t="s">
        <v>76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3.5" customHeight="1">
      <c r="A50" s="13" t="s">
        <v>76</v>
      </c>
      <c r="B50" s="13"/>
      <c r="C50" s="13" t="s">
        <v>77</v>
      </c>
      <c r="D50" s="13"/>
      <c r="E50" s="13"/>
      <c r="F50" s="13"/>
      <c r="G50" s="13"/>
      <c r="H50" s="13"/>
      <c r="I50" s="13"/>
      <c r="J50" s="13"/>
      <c r="K50" s="13"/>
      <c r="L50" s="13"/>
      <c r="M50" s="10" t="s">
        <v>78</v>
      </c>
      <c r="N50" s="11">
        <v>1</v>
      </c>
      <c r="O50" s="12">
        <v>-1333212</v>
      </c>
    </row>
    <row r="51" spans="1:15" ht="22.5" customHeight="1">
      <c r="A51" s="13" t="s">
        <v>76</v>
      </c>
      <c r="B51" s="13"/>
      <c r="C51" s="13" t="s">
        <v>79</v>
      </c>
      <c r="D51" s="13"/>
      <c r="E51" s="13"/>
      <c r="F51" s="13"/>
      <c r="G51" s="13"/>
      <c r="H51" s="13"/>
      <c r="I51" s="13"/>
      <c r="J51" s="13"/>
      <c r="K51" s="13"/>
      <c r="L51" s="13"/>
      <c r="M51" s="10" t="s">
        <v>78</v>
      </c>
      <c r="N51" s="11">
        <v>1</v>
      </c>
      <c r="O51" s="12">
        <v>1464759</v>
      </c>
    </row>
    <row r="52" spans="1:15" ht="22.5" customHeight="1">
      <c r="A52" s="13" t="s">
        <v>80</v>
      </c>
      <c r="B52" s="13"/>
      <c r="C52" s="13" t="s">
        <v>81</v>
      </c>
      <c r="D52" s="13"/>
      <c r="E52" s="13"/>
      <c r="F52" s="13"/>
      <c r="G52" s="13"/>
      <c r="H52" s="13"/>
      <c r="I52" s="13"/>
      <c r="J52" s="13"/>
      <c r="K52" s="13"/>
      <c r="L52" s="13"/>
      <c r="M52" s="10" t="s">
        <v>73</v>
      </c>
      <c r="N52" s="11">
        <v>1</v>
      </c>
      <c r="O52" s="12">
        <v>8085</v>
      </c>
    </row>
    <row r="53" spans="1:15" ht="22.5" customHeight="1">
      <c r="A53" s="13" t="s">
        <v>82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0"/>
      <c r="N53" s="11"/>
      <c r="O53" s="12">
        <v>-77939</v>
      </c>
    </row>
    <row r="55" ht="23.25" customHeight="1">
      <c r="A55" s="1" t="s">
        <v>83</v>
      </c>
    </row>
  </sheetData>
  <mergeCells count="12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  <mergeCell ref="A53:B53"/>
    <mergeCell ref="C53:L53"/>
    <mergeCell ref="A51:B51"/>
    <mergeCell ref="C51:L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2009-03-11T12:27:17Z</cp:lastPrinted>
  <dcterms:created xsi:type="dcterms:W3CDTF">1996-10-08T23:32:33Z</dcterms:created>
  <dcterms:modified xsi:type="dcterms:W3CDTF">2009-03-11T12:27:20Z</dcterms:modified>
  <cp:category/>
  <cp:version/>
  <cp:contentType/>
  <cp:contentStatus/>
</cp:coreProperties>
</file>