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<sst xmlns="http://schemas.openxmlformats.org/spreadsheetml/2006/main" count="94" uniqueCount="75">
  <si>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</si>
  <si>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</si>
  <si>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</si>
  <si>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</si>
  <si>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</si>
  <si>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</si>
  <si>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</si>
  <si>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</si>
  <si>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</si>
  <si>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</si>
  <si>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</si>
  <si>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</si>
  <si>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</si>
  <si>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</si>
  <si>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</si>
  <si>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</si>
  <si>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</si>
  <si>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</si>
  <si>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</si>
  <si>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</si>
  <si>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</si>
  <si>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</si>
  <si>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</si>
  <si>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</si>
  <si>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</si>
  <si>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21 2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</si>
  <si>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</si>
  <si>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</si>
  <si>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</si>
  <si>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</si>
  <si>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</si>
  <si>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</si>
  <si>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</si>
  <si>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</si>
  <si>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</si>
  <si>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</si>
  <si>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</si>
  <si>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</si>
  <si>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</si>
  <si>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</si>
  <si>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</si>
  <si>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</si>
  <si>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</si>
  <si>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</si>
  <si>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</si>
  <si>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</si>
  <si>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</si>
  <si>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</si>
  <si>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</si>
  <si>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</si>
  <si>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(30.09.2008) установка опор под плиты перекрытия(сварочная работа)</t>
  </si>
  <si>
    <t>час</t>
  </si>
  <si>
    <t>(25.03.2008) Очистка проездов и выездов от снега</t>
  </si>
  <si>
    <t>(03.03.2008) Механизировання очистка двора</t>
  </si>
  <si>
    <t>(29.02.2008) Удаление с кровель снега</t>
  </si>
  <si>
    <t>(01.12.2008) услуги за дератизацию</t>
  </si>
  <si>
    <t>(31.03.2008) Удаление с кровель снега</t>
  </si>
  <si>
    <t>(10.12.2008) (04.12.2008)Механизированная уборка двора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</si>
  <si>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</si>
  <si>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</si>
  <si>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Содержание газового оборудования</t>
  </si>
  <si>
    <t>(14.12.2008) Механизированная уборка въездов</t>
  </si>
  <si>
    <t>Остаток средств спрошлого года (сод)</t>
  </si>
  <si>
    <t xml:space="preserve">() </t>
  </si>
  <si>
    <t>Текущий ремонт</t>
  </si>
  <si>
    <t>Двери</t>
  </si>
  <si>
    <t>(30.09.2008) смена деревянных дверей</t>
  </si>
  <si>
    <t>шт</t>
  </si>
  <si>
    <t>Система электроснабжения</t>
  </si>
  <si>
    <t>(31.07.2008)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</si>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</sst>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4">
      <selection activeCell="O9" sqref="O9"/>
      <selection activeCell="A48" sqref="A48:O48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2875.300048828125</v>
      </c>
      <c r="J3" s="32"/>
      <c r="L3" s="31" t="s">
        <v>16</v>
      </c>
      <c r="M3" s="31"/>
      <c r="N3" s="31"/>
      <c r="O3" s="7">
        <v>2875.300048828125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124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2367</v>
      </c>
      <c r="D8" s="15"/>
      <c r="E8" s="15">
        <v>2948</v>
      </c>
      <c r="F8" s="15"/>
      <c r="G8" s="15">
        <v>-370</v>
      </c>
      <c r="H8" s="15"/>
      <c r="I8" s="2"/>
      <c r="J8" s="15">
        <f aca="true" t="shared" si="0" ref="J8:J15">C8+E8+G8</f>
        <v>4945</v>
      </c>
      <c r="K8" s="15"/>
      <c r="M8" s="3"/>
    </row>
    <row r="9" spans="1:13" ht="11.25">
      <c r="A9" s="21" t="s">
        <v>9</v>
      </c>
      <c r="B9" s="22"/>
      <c r="C9" s="23">
        <v>-18017</v>
      </c>
      <c r="D9" s="24"/>
      <c r="E9" s="23">
        <v>70098</v>
      </c>
      <c r="F9" s="24"/>
      <c r="G9" s="23">
        <v>6718</v>
      </c>
      <c r="H9" s="24"/>
      <c r="I9" s="2"/>
      <c r="J9" s="23">
        <f t="shared" si="0"/>
        <v>58799</v>
      </c>
      <c r="K9" s="24"/>
      <c r="M9" s="3"/>
    </row>
    <row r="10" spans="1:13" ht="11.25">
      <c r="A10" s="16" t="s">
        <v>5</v>
      </c>
      <c r="B10" s="16"/>
      <c r="C10" s="15">
        <v>204129</v>
      </c>
      <c r="D10" s="15"/>
      <c r="E10" s="15">
        <v>237025</v>
      </c>
      <c r="F10" s="15"/>
      <c r="G10" s="15">
        <v>18145</v>
      </c>
      <c r="H10" s="15"/>
      <c r="I10" s="2"/>
      <c r="J10" s="15">
        <f t="shared" si="0"/>
        <v>459299</v>
      </c>
      <c r="K10" s="15"/>
      <c r="M10" s="3"/>
    </row>
    <row r="11" spans="1:13" ht="11.25">
      <c r="A11" s="16" t="s">
        <v>6</v>
      </c>
      <c r="B11" s="16"/>
      <c r="C11" s="15">
        <v>201762</v>
      </c>
      <c r="D11" s="15"/>
      <c r="E11" s="15">
        <v>234077</v>
      </c>
      <c r="F11" s="15"/>
      <c r="G11" s="15">
        <v>18515</v>
      </c>
      <c r="H11" s="15"/>
      <c r="I11" s="2"/>
      <c r="J11" s="15">
        <f t="shared" si="0"/>
        <v>454354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287430</v>
      </c>
      <c r="D13" s="15"/>
      <c r="E13" s="15">
        <v>-40463</v>
      </c>
      <c r="F13" s="15"/>
      <c r="G13" s="15">
        <v>-6718</v>
      </c>
      <c r="H13" s="15"/>
      <c r="I13" s="2"/>
      <c r="J13" s="15">
        <f t="shared" si="0"/>
        <v>240249</v>
      </c>
      <c r="K13" s="15"/>
      <c r="M13" s="3"/>
    </row>
    <row r="14" spans="1:13" ht="11.25">
      <c r="A14" s="16" t="s">
        <v>11</v>
      </c>
      <c r="B14" s="16"/>
      <c r="C14" s="17">
        <f>C11-C13</f>
        <v>-85668</v>
      </c>
      <c r="D14" s="17"/>
      <c r="E14" s="17">
        <f>E11-E13</f>
        <v>274540</v>
      </c>
      <c r="F14" s="17"/>
      <c r="G14" s="17">
        <f>G11-G13</f>
        <v>25233</v>
      </c>
      <c r="H14" s="17"/>
      <c r="I14" s="5"/>
      <c r="J14" s="17">
        <f t="shared" si="0"/>
        <v>214105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26331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13445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19608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4762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3361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31093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72</v>
      </c>
      <c r="O27" s="12">
        <v>45569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26176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3178</v>
      </c>
      <c r="O29" s="12">
        <v>4545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30239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7</v>
      </c>
      <c r="O31" s="12">
        <v>2142</v>
      </c>
    </row>
    <row r="32" spans="1:15" ht="1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0.5</v>
      </c>
      <c r="O32" s="12">
        <v>500</v>
      </c>
    </row>
    <row r="33" spans="1:15" ht="14.2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1</v>
      </c>
      <c r="O33" s="12">
        <v>550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4227</v>
      </c>
    </row>
    <row r="35" spans="1:15" ht="13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>
        <v>672</v>
      </c>
      <c r="O35" s="12">
        <v>753</v>
      </c>
    </row>
    <row r="36" spans="1:15" ht="14.2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29</v>
      </c>
      <c r="N36" s="11">
        <v>250</v>
      </c>
      <c r="O36" s="12">
        <v>4227</v>
      </c>
    </row>
    <row r="37" spans="1:15" ht="13.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51</v>
      </c>
      <c r="N37" s="11"/>
      <c r="O37" s="12">
        <v>625</v>
      </c>
    </row>
    <row r="38" spans="1:15" ht="33.75" customHeight="1">
      <c r="A38" s="13" t="s">
        <v>58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51060</v>
      </c>
    </row>
    <row r="39" spans="1:15" ht="22.5" customHeight="1">
      <c r="A39" s="13" t="s">
        <v>60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/>
      <c r="O39" s="12">
        <v>200</v>
      </c>
    </row>
    <row r="40" spans="1:15" ht="22.5" customHeight="1">
      <c r="A40" s="13" t="s">
        <v>62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18017</v>
      </c>
    </row>
    <row r="41" spans="1:15" ht="11.25">
      <c r="A41" s="14" t="s">
        <v>64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13" t="s">
        <v>65</v>
      </c>
      <c r="B42" s="13"/>
      <c r="C42" s="13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67</v>
      </c>
      <c r="N42" s="11">
        <v>3</v>
      </c>
      <c r="O42" s="12">
        <v>21022</v>
      </c>
    </row>
    <row r="43" spans="1:15" ht="22.5" customHeight="1">
      <c r="A43" s="13" t="s">
        <v>68</v>
      </c>
      <c r="B43" s="13"/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67</v>
      </c>
      <c r="N43" s="11">
        <v>1</v>
      </c>
      <c r="O43" s="12">
        <v>8613</v>
      </c>
    </row>
    <row r="44" spans="1:15" ht="25.5" customHeight="1">
      <c r="A44" s="13" t="s">
        <v>70</v>
      </c>
      <c r="B44" s="13"/>
      <c r="C44" s="13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-70098</v>
      </c>
    </row>
    <row r="45" spans="1:15" ht="11.25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5.5" customHeight="1">
      <c r="A46" s="13" t="s">
        <v>73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-6718</v>
      </c>
    </row>
    <row r="48" ht="24" customHeight="1">
      <c r="A48" s="1" t="s">
        <v>74</v>
      </c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2009-03-11T12:28:23Z</cp:lastPrinted>
  <dcterms:created xsi:type="dcterms:W3CDTF">1996-10-08T23:32:33Z</dcterms:created>
  <dcterms:modified xsi:type="dcterms:W3CDTF">2009-03-11T12:28:25Z</dcterms:modified>
  <cp:category/>
  <cp:version/>
  <cp:contentType/>
  <cp:contentStatus/>
</cp:coreProperties>
</file>