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<sst xmlns="http://schemas.openxmlformats.org/spreadsheetml/2006/main" count="49" uniqueCount="45">
  <si>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</si>
  <si>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</si>
  <si>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</si>
  <si>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</si>
  <si>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</si>
  <si>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</si>
  <si>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</si>
  <si>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</si>
  <si>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</si>
  <si>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</si>
  <si>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</si>
  <si>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</si>
  <si>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</si>
  <si>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</si>
  <si>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</si>
  <si>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</si>
  <si>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</si>
  <si>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</si>
  <si>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</si>
  <si>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</si>
  <si>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</si>
  <si>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</si>
  <si>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Ломоносова ул. 2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</si>
  <si>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</si>
  <si>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</si>
  <si>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</si>
  <si>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</si>
  <si>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</si>
  <si>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</si>
  <si>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</si>
  <si>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</si>
  <si>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</si>
  <si>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</si>
  <si>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</si>
  <si>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</si>
  <si>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</si>
  <si>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</si>
  <si>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</si>
  <si>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</si>
  <si>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</si>
  <si>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</si>
  <si>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(30.12.2016) Замена задвижки (152) </t>
  </si>
  <si>
    <t>час</t>
  </si>
  <si>
    <t xml:space="preserve">(14.12.2016) Замена шарового крана (136)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</si>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</sst>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14</v>
      </c>
      <c r="G3" s="15"/>
      <c r="H3" s="15"/>
      <c r="I3" s="29">
        <v>415.79998779296875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12</v>
      </c>
      <c r="F7" s="13"/>
      <c r="G7" s="13"/>
      <c r="H7" s="13"/>
      <c r="I7" s="2"/>
      <c r="J7" s="13" t="s">
        <v>2</v>
      </c>
      <c r="K7" s="13"/>
      <c r="M7" s="3"/>
    </row>
    <row r="8" spans="1:13" ht="11.25">
      <c r="A8" s="12" t="s">
        <v>13</v>
      </c>
      <c r="B8" s="12"/>
      <c r="C8" s="11">
        <v>4308</v>
      </c>
      <c r="D8" s="11"/>
      <c r="E8" s="11">
        <v>5198</v>
      </c>
      <c r="F8" s="11"/>
      <c r="G8" s="11">
        <v>0</v>
      </c>
      <c r="H8" s="11"/>
      <c r="I8" s="7"/>
      <c r="J8" s="11">
        <f aca="true" t="shared" si="0" ref="J8:J15">C8+E8+G8</f>
        <v>9506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28392</v>
      </c>
      <c r="D10" s="11"/>
      <c r="E10" s="11">
        <v>33732</v>
      </c>
      <c r="F10" s="11"/>
      <c r="G10" s="11">
        <v>0</v>
      </c>
      <c r="H10" s="11"/>
      <c r="I10" s="7"/>
      <c r="J10" s="11">
        <f t="shared" si="0"/>
        <v>62124</v>
      </c>
      <c r="K10" s="11"/>
      <c r="M10" s="3"/>
    </row>
    <row r="11" spans="1:13" ht="11.25">
      <c r="A11" s="12" t="s">
        <v>6</v>
      </c>
      <c r="B11" s="12"/>
      <c r="C11" s="11">
        <v>24084</v>
      </c>
      <c r="D11" s="11"/>
      <c r="E11" s="11">
        <v>28534</v>
      </c>
      <c r="F11" s="11"/>
      <c r="G11" s="11">
        <v>0</v>
      </c>
      <c r="H11" s="11"/>
      <c r="I11" s="7"/>
      <c r="J11" s="11">
        <f t="shared" si="0"/>
        <v>52618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37721</v>
      </c>
      <c r="D13" s="11"/>
      <c r="E13" s="11">
        <v>3365</v>
      </c>
      <c r="F13" s="11"/>
      <c r="G13" s="11">
        <v>0</v>
      </c>
      <c r="H13" s="11"/>
      <c r="I13" s="7"/>
      <c r="J13" s="11">
        <f t="shared" si="0"/>
        <v>41086</v>
      </c>
      <c r="K13" s="11"/>
      <c r="M13" s="3"/>
    </row>
    <row r="14" spans="1:13" ht="11.25">
      <c r="A14" s="12" t="s">
        <v>11</v>
      </c>
      <c r="B14" s="12"/>
      <c r="C14" s="14">
        <f>C9+C11-C13</f>
        <v>-13637</v>
      </c>
      <c r="D14" s="14"/>
      <c r="E14" s="14">
        <f>E9+E11-E13</f>
        <v>25169</v>
      </c>
      <c r="F14" s="14"/>
      <c r="G14" s="14" t="s">
        <v>21</v>
      </c>
      <c r="H14" s="14"/>
      <c r="I14" s="8"/>
      <c r="J14" s="14" t="s">
        <v>21</v>
      </c>
      <c r="K14" s="14"/>
      <c r="M14" s="3"/>
    </row>
    <row r="15" spans="1:13" ht="11.25" hidden="1">
      <c r="A15" s="12" t="s">
        <v>20</v>
      </c>
      <c r="B15" s="12"/>
      <c r="C15" s="22">
        <v>5.690000057220459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12.450000286102295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3293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9480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5738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3493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1247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1397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13073</v>
      </c>
    </row>
    <row r="28" spans="1:15" ht="11.25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4</v>
      </c>
      <c r="O29" s="32">
        <v>1944</v>
      </c>
    </row>
    <row r="30" spans="1:15" ht="11.2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1421</v>
      </c>
    </row>
    <row r="32" ht="11.25">
      <c r="A32" s="1" t="s">
        <v>44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2017-06-23T03:40:42Z</dcterms:modified>
  <cp:category/>
  <cp:version/>
  <cp:contentType/>
  <cp:contentStatus/>
</cp:coreProperties>
</file>