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<sst xmlns="http://schemas.openxmlformats.org/spreadsheetml/2006/main" count="42" uniqueCount="40">
  <si>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</si>
  <si>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</si>
  <si>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</si>
  <si>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</si>
  <si>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</si>
  <si>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</si>
  <si>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</si>
  <si>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</si>
  <si>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</si>
  <si>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</si>
  <si>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</si>
  <si>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</si>
  <si>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</si>
  <si>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</si>
  <si>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</si>
  <si>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</si>
  <si>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</si>
  <si>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</si>
  <si>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</si>
  <si>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</si>
  <si>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</si>
  <si>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</si>
  <si>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19-ой Гвар.дивизии ул. 2 </t>
  </si>
  <si>
    <t>о расходах на содержание и ремонт общего имущества в многоквартирном доме за   2016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</si>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</sst>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O13" sqref="O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59.599998474121094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3</v>
      </c>
      <c r="J4" s="18"/>
      <c r="L4" s="3"/>
    </row>
    <row r="5" spans="6:10" ht="11.25">
      <c r="F5" s="11" t="s">
        <v>15</v>
      </c>
      <c r="G5" s="11"/>
      <c r="H5" s="11"/>
      <c r="I5" s="18">
        <v>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435</v>
      </c>
      <c r="D8" s="16"/>
      <c r="E8" s="16">
        <v>605</v>
      </c>
      <c r="F8" s="16"/>
      <c r="G8" s="16">
        <v>0</v>
      </c>
      <c r="H8" s="16"/>
      <c r="I8" s="7"/>
      <c r="J8" s="16">
        <f aca="true" t="shared" si="0" ref="J8:J15">C8+E8+G8</f>
        <v>1040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3516</v>
      </c>
      <c r="D10" s="16"/>
      <c r="E10" s="16">
        <v>4836</v>
      </c>
      <c r="F10" s="16"/>
      <c r="G10" s="16">
        <v>0</v>
      </c>
      <c r="H10" s="16"/>
      <c r="I10" s="7"/>
      <c r="J10" s="16">
        <f t="shared" si="0"/>
        <v>8352</v>
      </c>
      <c r="K10" s="16"/>
      <c r="M10" s="3"/>
    </row>
    <row r="11" spans="1:13" ht="11.25">
      <c r="A11" s="25" t="s">
        <v>6</v>
      </c>
      <c r="B11" s="25"/>
      <c r="C11" s="16">
        <v>3081</v>
      </c>
      <c r="D11" s="16"/>
      <c r="E11" s="16">
        <v>4231</v>
      </c>
      <c r="F11" s="16"/>
      <c r="G11" s="16">
        <v>0</v>
      </c>
      <c r="H11" s="16"/>
      <c r="I11" s="7"/>
      <c r="J11" s="16">
        <f t="shared" si="0"/>
        <v>7312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5407</v>
      </c>
      <c r="D13" s="16"/>
      <c r="E13" s="16">
        <v>0</v>
      </c>
      <c r="F13" s="16"/>
      <c r="G13" s="16">
        <v>0</v>
      </c>
      <c r="H13" s="16"/>
      <c r="I13" s="7"/>
      <c r="J13" s="16">
        <f t="shared" si="0"/>
        <v>5407</v>
      </c>
      <c r="K13" s="16"/>
      <c r="M13" s="3"/>
    </row>
    <row r="14" spans="1:13" ht="11.25">
      <c r="A14" s="25" t="s">
        <v>11</v>
      </c>
      <c r="B14" s="25"/>
      <c r="C14" s="27">
        <f>C9+C11-C13</f>
        <v>-2326</v>
      </c>
      <c r="D14" s="27"/>
      <c r="E14" s="27">
        <f>E9+E11-E13</f>
        <v>4231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4.920000076293945</v>
      </c>
      <c r="D15" s="26"/>
      <c r="E15" s="26">
        <v>6.760000228881836</v>
      </c>
      <c r="F15" s="26"/>
      <c r="G15" s="26">
        <v>0</v>
      </c>
      <c r="H15" s="26"/>
      <c r="I15" s="9"/>
      <c r="J15" s="26">
        <f t="shared" si="0"/>
        <v>11.680000305175781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472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1359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822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501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179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200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1874</v>
      </c>
    </row>
    <row r="29" ht="11.25">
      <c r="A29" s="1" t="s">
        <v>39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2017-04-13T05:16:06Z</dcterms:modified>
  <cp:category/>
  <cp:version/>
  <cp:contentType/>
  <cp:contentStatus/>
</cp:coreProperties>
</file>