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<sst xmlns="http://schemas.openxmlformats.org/spreadsheetml/2006/main" count="46" uniqueCount="44">
  <si>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</si>
  <si>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</si>
  <si>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</si>
  <si>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</si>
  <si>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</si>
  <si>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</si>
  <si>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</si>
  <si>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</si>
  <si>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</si>
  <si>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</si>
  <si>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</si>
  <si>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</si>
  <si>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</si>
  <si>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</si>
  <si>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</si>
  <si>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</si>
  <si>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</si>
  <si>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</si>
  <si>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</si>
  <si>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</si>
  <si>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</si>
  <si>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</si>
  <si>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 xml:space="preserve">Калужская ул. 28 </t>
  </si>
  <si>
    <t>о расходах на содержание и ремонт общего имущества в многоквартирном доме за   2016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</si>
  <si>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</si>
  <si>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</si>
  <si>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</si>
  <si>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</si>
  <si>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</si>
  <si>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</si>
  <si>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</si>
  <si>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</si>
  <si>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</si>
  <si>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</si>
  <si>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</si>
  <si>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</si>
  <si>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</si>
  <si>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</si>
  <si>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</si>
  <si>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Текущий ремонт</t>
  </si>
  <si>
    <t>Крыша</t>
  </si>
  <si>
    <t xml:space="preserve">(21.07.2016) Ремонт кровли (077) </t>
  </si>
  <si>
    <t>час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</si>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</sst>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V16" sqref="V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106.30000305175781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3</v>
      </c>
      <c r="J4" s="18"/>
      <c r="L4" s="3"/>
    </row>
    <row r="5" spans="6:10" ht="11.25">
      <c r="F5" s="11" t="s">
        <v>15</v>
      </c>
      <c r="G5" s="11"/>
      <c r="H5" s="11"/>
      <c r="I5" s="18">
        <v>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909</v>
      </c>
      <c r="D8" s="16"/>
      <c r="E8" s="16">
        <v>-513</v>
      </c>
      <c r="F8" s="16"/>
      <c r="G8" s="16">
        <v>0</v>
      </c>
      <c r="H8" s="16"/>
      <c r="I8" s="7"/>
      <c r="J8" s="16">
        <f aca="true" t="shared" si="0" ref="J8:J15">C8+E8+G8</f>
        <v>396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9192</v>
      </c>
      <c r="D10" s="16"/>
      <c r="E10" s="16">
        <v>3056</v>
      </c>
      <c r="F10" s="16"/>
      <c r="G10" s="16">
        <v>0</v>
      </c>
      <c r="H10" s="16"/>
      <c r="I10" s="7"/>
      <c r="J10" s="16">
        <f t="shared" si="0"/>
        <v>12248</v>
      </c>
      <c r="K10" s="16"/>
      <c r="M10" s="3"/>
    </row>
    <row r="11" spans="1:13" ht="11.25">
      <c r="A11" s="25" t="s">
        <v>6</v>
      </c>
      <c r="B11" s="25"/>
      <c r="C11" s="16">
        <v>8283</v>
      </c>
      <c r="D11" s="16"/>
      <c r="E11" s="16">
        <v>3569</v>
      </c>
      <c r="F11" s="16"/>
      <c r="G11" s="16">
        <v>0</v>
      </c>
      <c r="H11" s="16"/>
      <c r="I11" s="7"/>
      <c r="J11" s="16">
        <f t="shared" si="0"/>
        <v>11852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9644</v>
      </c>
      <c r="D13" s="16"/>
      <c r="E13" s="16">
        <v>3772</v>
      </c>
      <c r="F13" s="16"/>
      <c r="G13" s="16">
        <v>0</v>
      </c>
      <c r="H13" s="16"/>
      <c r="I13" s="7"/>
      <c r="J13" s="16">
        <f t="shared" si="0"/>
        <v>13416</v>
      </c>
      <c r="K13" s="16"/>
      <c r="M13" s="3"/>
    </row>
    <row r="14" spans="1:13" ht="11.25">
      <c r="A14" s="25" t="s">
        <v>11</v>
      </c>
      <c r="B14" s="25"/>
      <c r="C14" s="27">
        <f>C9+C11-C13</f>
        <v>-1361</v>
      </c>
      <c r="D14" s="27"/>
      <c r="E14" s="27">
        <f>E9+E11-E13</f>
        <v>-203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5.690000057220459</v>
      </c>
      <c r="D15" s="26"/>
      <c r="E15" s="26">
        <v>6.760000228881836</v>
      </c>
      <c r="F15" s="26"/>
      <c r="G15" s="26">
        <v>0</v>
      </c>
      <c r="H15" s="26"/>
      <c r="I15" s="9"/>
      <c r="J15" s="26">
        <f t="shared" si="0"/>
        <v>12.450000286102295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842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2424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1467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893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319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357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3342</v>
      </c>
    </row>
    <row r="28" spans="1:15" ht="11.25">
      <c r="A28" s="22" t="s">
        <v>39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1.25" customHeight="1">
      <c r="A29" s="33" t="s">
        <v>40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42</v>
      </c>
      <c r="N29" s="31">
        <v>8</v>
      </c>
      <c r="O29" s="32">
        <v>3772</v>
      </c>
    </row>
    <row r="31" ht="11.25">
      <c r="A31" s="1" t="s">
        <v>43</v>
      </c>
    </row>
  </sheetData>
  <mergeCells count="76"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2017-04-13T09:38:13Z</dcterms:modified>
  <cp:category/>
  <cp:version/>
  <cp:contentType/>
  <cp:contentStatus/>
</cp:coreProperties>
</file>