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<sst xmlns="http://schemas.openxmlformats.org/spreadsheetml/2006/main" count="49" uniqueCount="46">
  <si>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</si>
  <si>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</si>
  <si>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</si>
  <si>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</si>
  <si>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</si>
  <si>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</si>
  <si>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</si>
  <si>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</si>
  <si>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</si>
  <si>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</si>
  <si>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</si>
  <si>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</si>
  <si>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</si>
  <si>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</si>
  <si>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</si>
  <si>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</si>
  <si>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</si>
  <si>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</si>
  <si>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</si>
  <si>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</si>
  <si>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</si>
  <si>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</si>
  <si>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Калужская ул. 5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</si>
  <si>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</si>
  <si>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</si>
  <si>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</si>
  <si>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</si>
  <si>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</si>
  <si>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</si>
  <si>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</si>
  <si>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</si>
  <si>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</si>
  <si>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</si>
  <si>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</si>
  <si>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</si>
  <si>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</si>
  <si>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</si>
  <si>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</si>
  <si>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</si>
  <si>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</si>
  <si>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Система отопления</t>
  </si>
  <si>
    <t xml:space="preserve">(01.09.2016) Замена задвижек (153) </t>
  </si>
  <si>
    <t>час</t>
  </si>
  <si>
    <t>Другие расходы по ТР</t>
  </si>
  <si>
    <t xml:space="preserve">(30.06.2016) Установка уличного светильника (047)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</si>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</sst>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X16" sqref="X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393.92999267578125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13</v>
      </c>
      <c r="J4" s="18"/>
      <c r="L4" s="3"/>
    </row>
    <row r="5" spans="6:10" ht="11.25">
      <c r="F5" s="11" t="s">
        <v>15</v>
      </c>
      <c r="G5" s="11"/>
      <c r="H5" s="11"/>
      <c r="I5" s="18">
        <v>33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105</v>
      </c>
      <c r="D8" s="16"/>
      <c r="E8" s="16">
        <v>130</v>
      </c>
      <c r="F8" s="16"/>
      <c r="G8" s="16">
        <v>0</v>
      </c>
      <c r="H8" s="16"/>
      <c r="I8" s="7"/>
      <c r="J8" s="16">
        <f aca="true" t="shared" si="0" ref="J8:J15">C8+E8+G8</f>
        <v>235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26892</v>
      </c>
      <c r="D10" s="16"/>
      <c r="E10" s="16">
        <v>31956</v>
      </c>
      <c r="F10" s="16"/>
      <c r="G10" s="16">
        <v>0</v>
      </c>
      <c r="H10" s="16"/>
      <c r="I10" s="7"/>
      <c r="J10" s="16">
        <f t="shared" si="0"/>
        <v>58848</v>
      </c>
      <c r="K10" s="16"/>
      <c r="M10" s="3"/>
    </row>
    <row r="11" spans="1:13" ht="11.25">
      <c r="A11" s="25" t="s">
        <v>6</v>
      </c>
      <c r="B11" s="25"/>
      <c r="C11" s="16">
        <v>26787</v>
      </c>
      <c r="D11" s="16"/>
      <c r="E11" s="16">
        <v>31826</v>
      </c>
      <c r="F11" s="16"/>
      <c r="G11" s="16">
        <v>0</v>
      </c>
      <c r="H11" s="16"/>
      <c r="I11" s="7"/>
      <c r="J11" s="16">
        <f t="shared" si="0"/>
        <v>58613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35737</v>
      </c>
      <c r="D13" s="16"/>
      <c r="E13" s="16">
        <v>3923</v>
      </c>
      <c r="F13" s="16"/>
      <c r="G13" s="16">
        <v>0</v>
      </c>
      <c r="H13" s="16"/>
      <c r="I13" s="7"/>
      <c r="J13" s="16">
        <f t="shared" si="0"/>
        <v>39660</v>
      </c>
      <c r="K13" s="16"/>
      <c r="M13" s="3"/>
    </row>
    <row r="14" spans="1:13" ht="11.25">
      <c r="A14" s="25" t="s">
        <v>11</v>
      </c>
      <c r="B14" s="25"/>
      <c r="C14" s="27">
        <f>C9+C11-C13</f>
        <v>-8950</v>
      </c>
      <c r="D14" s="27"/>
      <c r="E14" s="27">
        <f>E9+E11-E13</f>
        <v>27903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5.690000057220459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12.450000286102295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3120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8981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5436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3309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1182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1324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12385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5</v>
      </c>
      <c r="O29" s="32">
        <v>3398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2</v>
      </c>
      <c r="O30" s="32">
        <v>525</v>
      </c>
    </row>
    <row r="32" ht="11.25">
      <c r="A32" s="1" t="s">
        <v>45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2017-04-13T09:38:36Z</dcterms:modified>
  <cp:category/>
  <cp:version/>
  <cp:contentType/>
  <cp:contentStatus/>
</cp:coreProperties>
</file>