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<sst xmlns="http://schemas.openxmlformats.org/spreadsheetml/2006/main" count="64" uniqueCount="53">
  <si>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</si>
  <si>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</si>
  <si>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</si>
  <si>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</si>
  <si>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</si>
  <si>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</si>
  <si>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</si>
  <si>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</si>
  <si>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</si>
  <si>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</si>
  <si>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</si>
  <si>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</si>
  <si>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</si>
  <si>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</si>
  <si>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</si>
  <si>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</si>
  <si>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</si>
  <si>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</si>
  <si>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</si>
  <si>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</si>
  <si>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</si>
  <si>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</si>
  <si>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Арк.Иванова ул. 6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</si>
  <si>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</si>
  <si>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</si>
  <si>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</si>
  <si>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</si>
  <si>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</si>
  <si>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</si>
  <si>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</si>
  <si>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</si>
  <si>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</si>
  <si>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</si>
  <si>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</si>
  <si>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</si>
  <si>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</si>
  <si>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</si>
  <si>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</si>
  <si>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</si>
  <si>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</si>
  <si>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</si>
  <si>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(25.07.2016) Ремонт сантехнического оборудования в узле управления (043) </t>
  </si>
  <si>
    <t>час</t>
  </si>
  <si>
    <t xml:space="preserve">(07.06.2016) Ремонт узла управления (086) </t>
  </si>
  <si>
    <t xml:space="preserve">(20.03.2016) Ремонт розлива системы отопления, 1 этаж (017) </t>
  </si>
  <si>
    <t xml:space="preserve">(29.02.2016) Ремонт системы отопления - установка новой трубы, кв. 7а (009) </t>
  </si>
  <si>
    <t>Другие расходы по ТР</t>
  </si>
  <si>
    <t xml:space="preserve">(02.11.2016) Ремонт сантехнического оборудования в МОП (119) </t>
  </si>
  <si>
    <t xml:space="preserve">(06.09.2016) Покраска железной арматуры крыльца (093) </t>
  </si>
  <si>
    <t>Строительный надзор</t>
  </si>
  <si>
    <t xml:space="preserve">(01.03.2016)  </t>
  </si>
  <si>
    <t>м2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</si>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</sst>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0">
      <selection activeCell="Z18" sqref="Z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279.79998779296875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15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432</v>
      </c>
      <c r="D8" s="16"/>
      <c r="E8" s="16">
        <v>9737</v>
      </c>
      <c r="F8" s="16"/>
      <c r="G8" s="16">
        <v>0</v>
      </c>
      <c r="H8" s="16"/>
      <c r="I8" s="7"/>
      <c r="J8" s="16">
        <f aca="true" t="shared" si="0" ref="J8:J15">C8+E8+G8</f>
        <v>10169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17160</v>
      </c>
      <c r="D10" s="16"/>
      <c r="E10" s="16">
        <v>65486</v>
      </c>
      <c r="F10" s="16"/>
      <c r="G10" s="16">
        <v>0</v>
      </c>
      <c r="H10" s="16"/>
      <c r="I10" s="7"/>
      <c r="J10" s="16">
        <f t="shared" si="0"/>
        <v>82646</v>
      </c>
      <c r="K10" s="16"/>
      <c r="M10" s="3"/>
    </row>
    <row r="11" spans="1:13" ht="11.25">
      <c r="A11" s="25" t="s">
        <v>6</v>
      </c>
      <c r="B11" s="25"/>
      <c r="C11" s="16">
        <v>16728</v>
      </c>
      <c r="D11" s="16"/>
      <c r="E11" s="16">
        <v>55749</v>
      </c>
      <c r="F11" s="16"/>
      <c r="G11" s="16">
        <v>0</v>
      </c>
      <c r="H11" s="16"/>
      <c r="I11" s="7"/>
      <c r="J11" s="16">
        <f t="shared" si="0"/>
        <v>72477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25382</v>
      </c>
      <c r="D13" s="16"/>
      <c r="E13" s="16">
        <v>42048</v>
      </c>
      <c r="F13" s="16"/>
      <c r="G13" s="16">
        <v>0</v>
      </c>
      <c r="H13" s="16"/>
      <c r="I13" s="7"/>
      <c r="J13" s="16">
        <f t="shared" si="0"/>
        <v>67430</v>
      </c>
      <c r="K13" s="16"/>
      <c r="M13" s="3"/>
    </row>
    <row r="14" spans="1:13" ht="11.25">
      <c r="A14" s="25" t="s">
        <v>11</v>
      </c>
      <c r="B14" s="25"/>
      <c r="C14" s="27">
        <f>C9+C11-C13</f>
        <v>-8654</v>
      </c>
      <c r="D14" s="27"/>
      <c r="E14" s="27">
        <f>E9+E11-E13</f>
        <v>13701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2216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6379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3861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2350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839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940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8797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3</v>
      </c>
      <c r="O29" s="32">
        <v>1745</v>
      </c>
    </row>
    <row r="30" spans="1:15" ht="11.2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2960</v>
      </c>
    </row>
    <row r="31" spans="1:15" ht="22.5" customHeight="1">
      <c r="A31" s="33" t="s">
        <v>40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4</v>
      </c>
      <c r="O31" s="32">
        <v>2559</v>
      </c>
    </row>
    <row r="32" spans="1:15" ht="22.5" customHeight="1">
      <c r="A32" s="33" t="s">
        <v>40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42</v>
      </c>
      <c r="N32" s="31">
        <v>4</v>
      </c>
      <c r="O32" s="32">
        <v>2154</v>
      </c>
    </row>
    <row r="33" spans="1:15" ht="22.5" customHeight="1">
      <c r="A33" s="33" t="s">
        <v>46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42</v>
      </c>
      <c r="N33" s="31">
        <v>3</v>
      </c>
      <c r="O33" s="32">
        <v>1446</v>
      </c>
    </row>
    <row r="34" spans="1:15" ht="22.5" customHeight="1">
      <c r="A34" s="33" t="s">
        <v>46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2</v>
      </c>
      <c r="O34" s="32">
        <v>1184</v>
      </c>
    </row>
    <row r="35" spans="1:15" ht="22.5" customHeight="1">
      <c r="A35" s="33" t="s">
        <v>49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280</v>
      </c>
      <c r="O35" s="32">
        <v>30000</v>
      </c>
    </row>
    <row r="37" ht="11.25">
      <c r="A37" s="1" t="s">
        <v>52</v>
      </c>
    </row>
  </sheetData>
  <mergeCells count="88"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2017-04-13T09:24:27Z</cp:lastPrinted>
  <dcterms:created xsi:type="dcterms:W3CDTF">1996-10-08T23:32:33Z</dcterms:created>
  <dcterms:modified xsi:type="dcterms:W3CDTF">2017-04-13T09:24:49Z</dcterms:modified>
  <cp:category/>
  <cp:version/>
  <cp:contentType/>
  <cp:contentStatus/>
</cp:coreProperties>
</file>