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<sst xmlns="http://schemas.openxmlformats.org/spreadsheetml/2006/main" count="109" uniqueCount="83">
  <si>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</si>
  <si>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</si>
  <si>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</si>
  <si>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</si>
  <si>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</si>
  <si>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</si>
  <si>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</si>
  <si>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</si>
  <si>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</si>
  <si>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</si>
  <si>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</si>
  <si>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</si>
  <si>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</si>
  <si>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</si>
  <si>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</si>
  <si>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</si>
  <si>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</si>
  <si>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</si>
  <si>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</si>
  <si>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</si>
  <si>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</si>
  <si>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</si>
  <si>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</si>
  <si>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</si>
  <si>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2008 г.</t>
  </si>
  <si>
    <t xml:space="preserve">Тимакова ул. 3 </t>
  </si>
  <si>
    <t>(на 11.03.2009)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</si>
  <si>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</si>
  <si>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</si>
  <si>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</si>
  <si>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</si>
  <si>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</si>
  <si>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</si>
  <si>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</si>
  <si>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</si>
  <si>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</si>
  <si>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</si>
  <si>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</si>
  <si>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</si>
  <si>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</si>
  <si>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</si>
  <si>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</si>
  <si>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</si>
  <si>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</si>
  <si>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</si>
  <si>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</si>
  <si>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</si>
  <si>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</si>
  <si>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Сбор и вывоз ТБО</t>
  </si>
  <si>
    <t>Другие расходы по содержанию</t>
  </si>
  <si>
    <t>(10.12.2008) Механизированная уборка двора</t>
  </si>
  <si>
    <t>час</t>
  </si>
  <si>
    <t>(04.06.2008) погрузка мусора с подвала</t>
  </si>
  <si>
    <t>(04.06.2008) Вывоз мусора с подвала</t>
  </si>
  <si>
    <t>(01.12.2008) улуги за дератизацию</t>
  </si>
  <si>
    <t>(10.09.2008) вывоз мусора</t>
  </si>
  <si>
    <t>(10.09.2008) погрузка мусора</t>
  </si>
  <si>
    <t>(29.02.2008) Удаление с кровель наледи и сосулек</t>
  </si>
  <si>
    <t>(30.05.2008) вывоз мусора</t>
  </si>
  <si>
    <t>(08.02.2008) Использование вышки для удаления сосулек</t>
  </si>
  <si>
    <t>(29.02.2008) Удаление с кровель снега</t>
  </si>
  <si>
    <t>(31.01.2008) Удаление с кровель наледи и сосулек</t>
  </si>
  <si>
    <t>(30.05.2008) Очистка подвала от мусора с вывозом мусора</t>
  </si>
  <si>
    <t>м3</t>
  </si>
  <si>
    <t>Гидравлические испытания</t>
  </si>
  <si>
    <t>(30.06.2008)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</si>
  <si>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Остаток средств спрошлого года (сод)</t>
  </si>
  <si>
    <t xml:space="preserve">() </t>
  </si>
  <si>
    <t>Текущий ремонт</t>
  </si>
  <si>
    <t>Система канализации</t>
  </si>
  <si>
    <t>(30.06.2008) Ремонт канализационных выпусков</t>
  </si>
  <si>
    <t>м</t>
  </si>
  <si>
    <t>Система электроснабжения</t>
  </si>
  <si>
    <t>(31.07.2008) Установка общедомового счетчика электропотребления</t>
  </si>
  <si>
    <t>шт</t>
  </si>
  <si>
    <t>(30.11.2008) ремонт электроосвещения</t>
  </si>
  <si>
    <t>Другие расходы по ТР</t>
  </si>
  <si>
    <t>(19.09.2008) Ремонт теплового узла</t>
  </si>
  <si>
    <t>Остаток средств спрошлого года (тек р)</t>
  </si>
  <si>
    <t/>
  </si>
  <si>
    <t>Капитальный ремонт</t>
  </si>
  <si>
    <t>Остаток средств спрошлого года (кап рем)</t>
  </si>
  <si>
    <t xml:space="preserve">                                          Директор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</si>
</sst>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37">
      <selection activeCell="O9" sqref="O9"/>
      <selection activeCell="A54" sqref="A54:O54"/>
    </sheetView>
  </sheetViews>
  <sheetFormatPr defaultColWidth="9.140625" defaultRowHeight="12.75"/>
  <cols>
    <col min="1" max="1" width="7.421875" style="1" customWidth="1"/>
    <col min="2" max="2" width="16.8515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9.0039062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25</v>
      </c>
      <c r="C3" s="29"/>
      <c r="D3" s="29"/>
      <c r="E3" s="29"/>
      <c r="F3" s="18" t="s">
        <v>15</v>
      </c>
      <c r="G3" s="18"/>
      <c r="H3" s="18"/>
      <c r="I3" s="32">
        <v>3092.5</v>
      </c>
      <c r="J3" s="32"/>
      <c r="L3" s="31" t="s">
        <v>16</v>
      </c>
      <c r="M3" s="31"/>
      <c r="N3" s="31"/>
      <c r="O3" s="7">
        <v>3092.5</v>
      </c>
    </row>
    <row r="4" spans="1:15" ht="11.25">
      <c r="A4" s="1" t="s">
        <v>23</v>
      </c>
      <c r="F4" s="18" t="s">
        <v>7</v>
      </c>
      <c r="G4" s="18"/>
      <c r="H4" s="18"/>
      <c r="I4" s="30">
        <v>0</v>
      </c>
      <c r="J4" s="30"/>
      <c r="L4" s="3"/>
      <c r="O4" s="1"/>
    </row>
    <row r="5" spans="1:10" ht="11.25">
      <c r="A5" s="1" t="s">
        <v>26</v>
      </c>
      <c r="F5" s="18" t="s">
        <v>17</v>
      </c>
      <c r="G5" s="18"/>
      <c r="H5" s="18"/>
      <c r="I5" s="30">
        <v>0</v>
      </c>
      <c r="J5" s="30"/>
    </row>
    <row r="6" ht="8.25" customHeight="1"/>
    <row r="7" spans="1:13" ht="12.75" customHeight="1">
      <c r="A7" s="28"/>
      <c r="B7" s="28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6" t="s">
        <v>14</v>
      </c>
      <c r="B8" s="16"/>
      <c r="C8" s="15">
        <v>3180</v>
      </c>
      <c r="D8" s="15"/>
      <c r="E8" s="15">
        <v>3309</v>
      </c>
      <c r="F8" s="15"/>
      <c r="G8" s="15">
        <v>-1219</v>
      </c>
      <c r="H8" s="15"/>
      <c r="I8" s="2"/>
      <c r="J8" s="15">
        <f aca="true" t="shared" si="0" ref="J8:J15">C8+E8+G8</f>
        <v>5270</v>
      </c>
      <c r="K8" s="15"/>
      <c r="M8" s="3"/>
    </row>
    <row r="9" spans="1:13" ht="11.25">
      <c r="A9" s="21" t="s">
        <v>9</v>
      </c>
      <c r="B9" s="22"/>
      <c r="C9" s="23">
        <v>-82180</v>
      </c>
      <c r="D9" s="24"/>
      <c r="E9" s="23">
        <v>-20444</v>
      </c>
      <c r="F9" s="24"/>
      <c r="G9" s="23">
        <v>70058</v>
      </c>
      <c r="H9" s="24"/>
      <c r="I9" s="2"/>
      <c r="J9" s="23">
        <f t="shared" si="0"/>
        <v>-32566</v>
      </c>
      <c r="K9" s="24"/>
      <c r="M9" s="3"/>
    </row>
    <row r="10" spans="1:13" ht="11.25">
      <c r="A10" s="16" t="s">
        <v>5</v>
      </c>
      <c r="B10" s="16"/>
      <c r="C10" s="15">
        <v>240584</v>
      </c>
      <c r="D10" s="15"/>
      <c r="E10" s="15">
        <v>258228</v>
      </c>
      <c r="F10" s="15"/>
      <c r="G10" s="15">
        <v>25693</v>
      </c>
      <c r="H10" s="15"/>
      <c r="I10" s="2"/>
      <c r="J10" s="15">
        <f t="shared" si="0"/>
        <v>524505</v>
      </c>
      <c r="K10" s="15"/>
      <c r="M10" s="3"/>
    </row>
    <row r="11" spans="1:13" ht="11.25">
      <c r="A11" s="16" t="s">
        <v>6</v>
      </c>
      <c r="B11" s="16"/>
      <c r="C11" s="15">
        <v>237404</v>
      </c>
      <c r="D11" s="15"/>
      <c r="E11" s="15">
        <v>254919</v>
      </c>
      <c r="F11" s="15"/>
      <c r="G11" s="15">
        <v>26912</v>
      </c>
      <c r="H11" s="15"/>
      <c r="I11" s="2"/>
      <c r="J11" s="15">
        <f t="shared" si="0"/>
        <v>519235</v>
      </c>
      <c r="K11" s="15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6" t="s">
        <v>10</v>
      </c>
      <c r="B13" s="16"/>
      <c r="C13" s="15">
        <v>397332</v>
      </c>
      <c r="D13" s="15"/>
      <c r="E13" s="15">
        <v>254819</v>
      </c>
      <c r="F13" s="15"/>
      <c r="G13" s="15">
        <v>-70058</v>
      </c>
      <c r="H13" s="15"/>
      <c r="I13" s="2"/>
      <c r="J13" s="15">
        <f t="shared" si="0"/>
        <v>582093</v>
      </c>
      <c r="K13" s="15"/>
      <c r="M13" s="3"/>
    </row>
    <row r="14" spans="1:13" ht="11.25">
      <c r="A14" s="16" t="s">
        <v>11</v>
      </c>
      <c r="B14" s="16"/>
      <c r="C14" s="17">
        <f>C11-C13</f>
        <v>-159928</v>
      </c>
      <c r="D14" s="17"/>
      <c r="E14" s="17">
        <f>E11-E13</f>
        <v>100</v>
      </c>
      <c r="F14" s="17"/>
      <c r="G14" s="17">
        <f>G11-G13</f>
        <v>96970</v>
      </c>
      <c r="H14" s="17"/>
      <c r="I14" s="5"/>
      <c r="J14" s="17">
        <f t="shared" si="0"/>
        <v>-62858</v>
      </c>
      <c r="K14" s="17"/>
      <c r="M14" s="3"/>
    </row>
    <row r="15" spans="1:13" ht="11.25">
      <c r="A15" s="16" t="s">
        <v>18</v>
      </c>
      <c r="B15" s="16"/>
      <c r="C15" s="25">
        <v>7.199999809265137</v>
      </c>
      <c r="D15" s="25"/>
      <c r="E15" s="25">
        <v>7.199999809265137</v>
      </c>
      <c r="F15" s="25"/>
      <c r="G15" s="25">
        <v>0.5</v>
      </c>
      <c r="H15" s="25"/>
      <c r="I15" s="4"/>
      <c r="J15" s="25">
        <f t="shared" si="0"/>
        <v>14.899999618530273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4" t="s">
        <v>22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8" t="s">
        <v>20</v>
      </c>
      <c r="N18" s="9" t="s">
        <v>4</v>
      </c>
      <c r="O18" s="9" t="s">
        <v>21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27</v>
      </c>
      <c r="B21" s="13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M21" s="10" t="s">
        <v>29</v>
      </c>
      <c r="N21" s="11"/>
      <c r="O21" s="12">
        <v>31163</v>
      </c>
    </row>
    <row r="22" spans="1:15" ht="45" customHeight="1">
      <c r="A22" s="13" t="s">
        <v>30</v>
      </c>
      <c r="B22" s="13"/>
      <c r="C22" s="13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29</v>
      </c>
      <c r="N22" s="11"/>
      <c r="O22" s="12">
        <v>15913</v>
      </c>
    </row>
    <row r="23" spans="1:15" ht="32.25" customHeight="1">
      <c r="A23" s="13" t="s">
        <v>32</v>
      </c>
      <c r="B23" s="13"/>
      <c r="C23" s="13" t="s">
        <v>33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29</v>
      </c>
      <c r="N23" s="11"/>
      <c r="O23" s="12">
        <v>23206</v>
      </c>
    </row>
    <row r="24" spans="1:15" ht="33.75" customHeight="1">
      <c r="A24" s="13" t="s">
        <v>34</v>
      </c>
      <c r="B24" s="13"/>
      <c r="C24" s="13" t="s">
        <v>35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29</v>
      </c>
      <c r="N24" s="11"/>
      <c r="O24" s="12">
        <v>5636</v>
      </c>
    </row>
    <row r="25" spans="1:15" ht="22.5" customHeight="1">
      <c r="A25" s="13" t="s">
        <v>36</v>
      </c>
      <c r="B25" s="13"/>
      <c r="C25" s="13" t="s">
        <v>37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29</v>
      </c>
      <c r="N25" s="11"/>
      <c r="O25" s="12">
        <v>3978</v>
      </c>
    </row>
    <row r="26" spans="1:15" ht="4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29</v>
      </c>
      <c r="N26" s="11"/>
      <c r="O26" s="12">
        <v>36799</v>
      </c>
    </row>
    <row r="27" spans="1:15" ht="33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42</v>
      </c>
      <c r="N27" s="11">
        <v>64</v>
      </c>
      <c r="O27" s="12">
        <v>40506</v>
      </c>
    </row>
    <row r="28" spans="1:15" ht="11.2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/>
      <c r="N28" s="11"/>
      <c r="O28" s="12">
        <v>33642</v>
      </c>
    </row>
    <row r="29" spans="1:15" ht="33.7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47</v>
      </c>
      <c r="N29" s="11">
        <v>807</v>
      </c>
      <c r="O29" s="12">
        <v>1153</v>
      </c>
    </row>
    <row r="30" spans="1:15" ht="11.25" customHeight="1">
      <c r="A30" s="13" t="s">
        <v>48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2">
        <v>32518</v>
      </c>
    </row>
    <row r="31" spans="1:15" ht="12.75" customHeight="1">
      <c r="A31" s="13" t="s">
        <v>49</v>
      </c>
      <c r="B31" s="13"/>
      <c r="C31" s="13" t="s">
        <v>50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51</v>
      </c>
      <c r="N31" s="11"/>
      <c r="O31" s="12">
        <v>250</v>
      </c>
    </row>
    <row r="32" spans="1:15" ht="14.25" customHeight="1">
      <c r="A32" s="13" t="s">
        <v>49</v>
      </c>
      <c r="B32" s="13"/>
      <c r="C32" s="13" t="s">
        <v>52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51</v>
      </c>
      <c r="N32" s="11">
        <v>1.2999999523162842</v>
      </c>
      <c r="O32" s="12">
        <v>900</v>
      </c>
    </row>
    <row r="33" spans="1:15" ht="13.5" customHeight="1">
      <c r="A33" s="13" t="s">
        <v>49</v>
      </c>
      <c r="B33" s="13"/>
      <c r="C33" s="13" t="s">
        <v>53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51</v>
      </c>
      <c r="N33" s="11">
        <v>2</v>
      </c>
      <c r="O33" s="12">
        <v>1500</v>
      </c>
    </row>
    <row r="34" spans="1:15" ht="13.5" customHeight="1">
      <c r="A34" s="13" t="s">
        <v>49</v>
      </c>
      <c r="B34" s="13"/>
      <c r="C34" s="13" t="s">
        <v>54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29</v>
      </c>
      <c r="N34" s="11">
        <v>883.5999755859375</v>
      </c>
      <c r="O34" s="12">
        <v>991</v>
      </c>
    </row>
    <row r="35" spans="1:15" ht="14.25" customHeight="1">
      <c r="A35" s="13" t="s">
        <v>49</v>
      </c>
      <c r="B35" s="13"/>
      <c r="C35" s="13" t="s">
        <v>55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51</v>
      </c>
      <c r="N35" s="11">
        <v>2.200000047683716</v>
      </c>
      <c r="O35" s="12">
        <v>1400</v>
      </c>
    </row>
    <row r="36" spans="1:15" ht="12.75" customHeight="1">
      <c r="A36" s="13" t="s">
        <v>49</v>
      </c>
      <c r="B36" s="13"/>
      <c r="C36" s="13" t="s">
        <v>56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51</v>
      </c>
      <c r="N36" s="11">
        <v>2</v>
      </c>
      <c r="O36" s="12">
        <v>1500</v>
      </c>
    </row>
    <row r="37" spans="1:15" ht="14.25" customHeight="1">
      <c r="A37" s="13" t="s">
        <v>49</v>
      </c>
      <c r="B37" s="13"/>
      <c r="C37" s="13" t="s">
        <v>57</v>
      </c>
      <c r="D37" s="13"/>
      <c r="E37" s="13"/>
      <c r="F37" s="13"/>
      <c r="G37" s="13"/>
      <c r="H37" s="13"/>
      <c r="I37" s="13"/>
      <c r="J37" s="13"/>
      <c r="K37" s="13"/>
      <c r="L37" s="13"/>
      <c r="M37" s="10"/>
      <c r="N37" s="11"/>
      <c r="O37" s="12">
        <v>4345</v>
      </c>
    </row>
    <row r="38" spans="1:15" ht="12" customHeight="1">
      <c r="A38" s="13" t="s">
        <v>49</v>
      </c>
      <c r="B38" s="13"/>
      <c r="C38" s="13" t="s">
        <v>58</v>
      </c>
      <c r="D38" s="13"/>
      <c r="E38" s="13"/>
      <c r="F38" s="13"/>
      <c r="G38" s="13"/>
      <c r="H38" s="13"/>
      <c r="I38" s="13"/>
      <c r="J38" s="13"/>
      <c r="K38" s="13"/>
      <c r="L38" s="13"/>
      <c r="M38" s="10"/>
      <c r="N38" s="11"/>
      <c r="O38" s="12">
        <v>1125</v>
      </c>
    </row>
    <row r="39" spans="1:15" ht="13.5" customHeight="1">
      <c r="A39" s="13" t="s">
        <v>49</v>
      </c>
      <c r="B39" s="13"/>
      <c r="C39" s="13" t="s">
        <v>59</v>
      </c>
      <c r="D39" s="13"/>
      <c r="E39" s="13"/>
      <c r="F39" s="13"/>
      <c r="G39" s="13"/>
      <c r="H39" s="13"/>
      <c r="I39" s="13"/>
      <c r="J39" s="13"/>
      <c r="K39" s="13"/>
      <c r="L39" s="13"/>
      <c r="M39" s="10" t="s">
        <v>51</v>
      </c>
      <c r="N39" s="11">
        <v>1.5</v>
      </c>
      <c r="O39" s="12">
        <v>825</v>
      </c>
    </row>
    <row r="40" spans="1:15" ht="14.25" customHeight="1">
      <c r="A40" s="13" t="s">
        <v>49</v>
      </c>
      <c r="B40" s="13"/>
      <c r="C40" s="13" t="s">
        <v>60</v>
      </c>
      <c r="D40" s="13"/>
      <c r="E40" s="13"/>
      <c r="F40" s="13"/>
      <c r="G40" s="13"/>
      <c r="H40" s="13"/>
      <c r="I40" s="13"/>
      <c r="J40" s="13"/>
      <c r="K40" s="13"/>
      <c r="L40" s="13"/>
      <c r="M40" s="10"/>
      <c r="N40" s="11"/>
      <c r="O40" s="12">
        <v>11667</v>
      </c>
    </row>
    <row r="41" spans="1:15" ht="12.75" customHeight="1">
      <c r="A41" s="13" t="s">
        <v>49</v>
      </c>
      <c r="B41" s="13"/>
      <c r="C41" s="13" t="s">
        <v>61</v>
      </c>
      <c r="D41" s="13"/>
      <c r="E41" s="13"/>
      <c r="F41" s="13"/>
      <c r="G41" s="13"/>
      <c r="H41" s="13"/>
      <c r="I41" s="13"/>
      <c r="J41" s="13"/>
      <c r="K41" s="13"/>
      <c r="L41" s="13"/>
      <c r="M41" s="10"/>
      <c r="N41" s="11"/>
      <c r="O41" s="12">
        <v>1241</v>
      </c>
    </row>
    <row r="42" spans="1:15" ht="13.5" customHeight="1">
      <c r="A42" s="13" t="s">
        <v>49</v>
      </c>
      <c r="B42" s="13"/>
      <c r="C42" s="13" t="s">
        <v>62</v>
      </c>
      <c r="D42" s="13"/>
      <c r="E42" s="13"/>
      <c r="F42" s="13"/>
      <c r="G42" s="13"/>
      <c r="H42" s="13"/>
      <c r="I42" s="13"/>
      <c r="J42" s="13"/>
      <c r="K42" s="13"/>
      <c r="L42" s="13"/>
      <c r="M42" s="10" t="s">
        <v>63</v>
      </c>
      <c r="N42" s="11">
        <v>9</v>
      </c>
      <c r="O42" s="12">
        <v>8127</v>
      </c>
    </row>
    <row r="43" spans="1:15" ht="33.75" customHeight="1">
      <c r="A43" s="13" t="s">
        <v>64</v>
      </c>
      <c r="B43" s="13"/>
      <c r="C43" s="13" t="s">
        <v>65</v>
      </c>
      <c r="D43" s="13"/>
      <c r="E43" s="13"/>
      <c r="F43" s="13"/>
      <c r="G43" s="13"/>
      <c r="H43" s="13"/>
      <c r="I43" s="13"/>
      <c r="J43" s="13"/>
      <c r="K43" s="13"/>
      <c r="L43" s="13"/>
      <c r="M43" s="10"/>
      <c r="N43" s="11"/>
      <c r="O43" s="12">
        <v>56767</v>
      </c>
    </row>
    <row r="44" spans="1:15" ht="20.25" customHeight="1">
      <c r="A44" s="13" t="s">
        <v>66</v>
      </c>
      <c r="B44" s="13"/>
      <c r="C44" s="13" t="s">
        <v>67</v>
      </c>
      <c r="D44" s="13"/>
      <c r="E44" s="13"/>
      <c r="F44" s="13"/>
      <c r="G44" s="13"/>
      <c r="H44" s="13"/>
      <c r="I44" s="13"/>
      <c r="J44" s="13"/>
      <c r="K44" s="13"/>
      <c r="L44" s="13"/>
      <c r="M44" s="10"/>
      <c r="N44" s="11"/>
      <c r="O44" s="12">
        <v>82180</v>
      </c>
    </row>
    <row r="45" spans="1:15" ht="11.25">
      <c r="A45" s="14" t="s">
        <v>68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4.25" customHeight="1">
      <c r="A46" s="13" t="s">
        <v>69</v>
      </c>
      <c r="B46" s="13"/>
      <c r="C46" s="13" t="s">
        <v>70</v>
      </c>
      <c r="D46" s="13"/>
      <c r="E46" s="13"/>
      <c r="F46" s="13"/>
      <c r="G46" s="13"/>
      <c r="H46" s="13"/>
      <c r="I46" s="13"/>
      <c r="J46" s="13"/>
      <c r="K46" s="13"/>
      <c r="L46" s="13"/>
      <c r="M46" s="10" t="s">
        <v>71</v>
      </c>
      <c r="N46" s="11">
        <v>59</v>
      </c>
      <c r="O46" s="12">
        <v>79794</v>
      </c>
    </row>
    <row r="47" spans="1:15" ht="14.25" customHeight="1">
      <c r="A47" s="13" t="s">
        <v>72</v>
      </c>
      <c r="B47" s="13"/>
      <c r="C47" s="13" t="s">
        <v>73</v>
      </c>
      <c r="D47" s="13"/>
      <c r="E47" s="13"/>
      <c r="F47" s="13"/>
      <c r="G47" s="13"/>
      <c r="H47" s="13"/>
      <c r="I47" s="13"/>
      <c r="J47" s="13"/>
      <c r="K47" s="13"/>
      <c r="L47" s="13"/>
      <c r="M47" s="10" t="s">
        <v>74</v>
      </c>
      <c r="N47" s="11">
        <v>1</v>
      </c>
      <c r="O47" s="12">
        <v>9087</v>
      </c>
    </row>
    <row r="48" spans="1:15" ht="12.75" customHeight="1">
      <c r="A48" s="13" t="s">
        <v>72</v>
      </c>
      <c r="B48" s="13"/>
      <c r="C48" s="13" t="s">
        <v>75</v>
      </c>
      <c r="D48" s="13"/>
      <c r="E48" s="13"/>
      <c r="F48" s="13"/>
      <c r="G48" s="13"/>
      <c r="H48" s="13"/>
      <c r="I48" s="13"/>
      <c r="J48" s="13"/>
      <c r="K48" s="13"/>
      <c r="L48" s="13"/>
      <c r="M48" s="10" t="s">
        <v>71</v>
      </c>
      <c r="N48" s="11">
        <v>100</v>
      </c>
      <c r="O48" s="12">
        <v>43843</v>
      </c>
    </row>
    <row r="49" spans="1:15" ht="13.5" customHeight="1">
      <c r="A49" s="13" t="s">
        <v>76</v>
      </c>
      <c r="B49" s="13"/>
      <c r="C49" s="13" t="s">
        <v>77</v>
      </c>
      <c r="D49" s="13"/>
      <c r="E49" s="13"/>
      <c r="F49" s="13"/>
      <c r="G49" s="13"/>
      <c r="H49" s="13"/>
      <c r="I49" s="13"/>
      <c r="J49" s="13"/>
      <c r="K49" s="13"/>
      <c r="L49" s="13"/>
      <c r="M49" s="10" t="s">
        <v>74</v>
      </c>
      <c r="N49" s="11"/>
      <c r="O49" s="12">
        <v>101651</v>
      </c>
    </row>
    <row r="50" spans="1:15" ht="20.25" customHeight="1">
      <c r="A50" s="13" t="s">
        <v>78</v>
      </c>
      <c r="B50" s="13"/>
      <c r="C50" s="13" t="s">
        <v>79</v>
      </c>
      <c r="D50" s="13"/>
      <c r="E50" s="13"/>
      <c r="F50" s="13"/>
      <c r="G50" s="13"/>
      <c r="H50" s="13"/>
      <c r="I50" s="13"/>
      <c r="J50" s="13"/>
      <c r="K50" s="13"/>
      <c r="L50" s="13"/>
      <c r="M50" s="10"/>
      <c r="N50" s="11"/>
      <c r="O50" s="12">
        <v>20444</v>
      </c>
    </row>
    <row r="51" spans="1:15" ht="11.25">
      <c r="A51" s="14" t="s">
        <v>80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21.75" customHeight="1">
      <c r="A52" s="13" t="s">
        <v>81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0"/>
      <c r="N52" s="11"/>
      <c r="O52" s="12">
        <v>-70058</v>
      </c>
    </row>
    <row r="54" ht="21.75" customHeight="1">
      <c r="A54" s="1" t="s">
        <v>82</v>
      </c>
    </row>
  </sheetData>
  <mergeCells count="121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45:O45"/>
    <mergeCell ref="A46:B46"/>
    <mergeCell ref="C46:L46"/>
    <mergeCell ref="A47:B47"/>
    <mergeCell ref="C47:L47"/>
    <mergeCell ref="A48:B48"/>
    <mergeCell ref="C48:L48"/>
    <mergeCell ref="A49:B49"/>
    <mergeCell ref="C49:L49"/>
    <mergeCell ref="A50:B50"/>
    <mergeCell ref="C50:L50"/>
    <mergeCell ref="A51:O51"/>
    <mergeCell ref="A52:B52"/>
    <mergeCell ref="C52:L52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2009-03-11T12:45:16Z</cp:lastPrinted>
  <dcterms:created xsi:type="dcterms:W3CDTF">1996-10-08T23:32:33Z</dcterms:created>
  <dcterms:modified xsi:type="dcterms:W3CDTF">2009-03-11T12:45:20Z</dcterms:modified>
  <cp:category/>
  <cp:version/>
  <cp:contentType/>
  <cp:contentStatus/>
</cp:coreProperties>
</file>