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<sst xmlns="http://schemas.openxmlformats.org/spreadsheetml/2006/main" count="116" uniqueCount="88">
  <si>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</si>
  <si>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</si>
  <si>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</si>
  <si>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</si>
  <si>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</si>
  <si>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</si>
  <si>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</si>
  <si>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</si>
  <si>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</si>
  <si>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</si>
  <si>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</si>
  <si>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</si>
  <si>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</si>
  <si>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</si>
  <si>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</si>
  <si>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</si>
  <si>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</si>
  <si>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</si>
  <si>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</si>
  <si>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</si>
  <si>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</si>
  <si>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</si>
  <si>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</si>
  <si>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</si>
  <si>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</si>
  <si>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Ф.Лыткина ул. 24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</si>
  <si>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</si>
  <si>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</si>
  <si>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</si>
  <si>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</si>
  <si>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</si>
  <si>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</si>
  <si>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</si>
  <si>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</si>
  <si>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</si>
  <si>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</si>
  <si>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</si>
  <si>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</si>
  <si>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</si>
  <si>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</si>
  <si>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</si>
  <si>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</si>
  <si>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</si>
  <si>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</si>
  <si>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</si>
  <si>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</si>
  <si>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</si>
  <si>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</si>
  <si>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</si>
  <si>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</si>
  <si>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(04.03.2008) Механизировання очистка двора</t>
  </si>
  <si>
    <t>час</t>
  </si>
  <si>
    <t>(07.07.2008) (01.12.2008), Дератизация</t>
  </si>
  <si>
    <t>(11.12.2008) (10.12.2008)Механизированная уборка двора</t>
  </si>
  <si>
    <t>(14.12.2008) Механизированная уборка въездов</t>
  </si>
  <si>
    <t>(04.06.2008) Вывоз мусора с подвала</t>
  </si>
  <si>
    <t>(30.06.2008) Погрузка мусора</t>
  </si>
  <si>
    <t>ч</t>
  </si>
  <si>
    <t>(31.03.2008) Удаление с кровли от снега</t>
  </si>
  <si>
    <t>(17.09.2008) услуги автовышки</t>
  </si>
  <si>
    <t>(30.05.2008) Очистка подвала от мусора с вывозом мусора</t>
  </si>
  <si>
    <t>м3</t>
  </si>
  <si>
    <t>(30.05.2008) Проведение испытаний эл. Энергии</t>
  </si>
  <si>
    <t>(14.02.2008) Очистка проездов и выездов от снега</t>
  </si>
  <si>
    <t>(27.02.2008) Очистка проездов и выездов от снега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</si>
  <si>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</si>
  <si>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</si>
  <si>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</si>
  <si>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</si>
  <si>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</si>
  <si>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</si>
  <si>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</si>
  <si>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Стены, перегородки</t>
  </si>
  <si>
    <t>(31.08.2008) Ремонт межпанельных швов</t>
  </si>
  <si>
    <t>М</t>
  </si>
  <si>
    <t>Система электроснабжения</t>
  </si>
  <si>
    <t>(31.08.2008) Установка общедомового счетчика электропотребления</t>
  </si>
  <si>
    <t>шт</t>
  </si>
  <si>
    <t>Другие расходы по ТР</t>
  </si>
  <si>
    <t>(30.05.2008) Ремонт машинного отделения лифтов под.1,2</t>
  </si>
  <si>
    <t>Остаток средств спрошлого года (тек р)</t>
  </si>
  <si>
    <t/>
  </si>
  <si>
    <t>Капитальный ремонт</t>
  </si>
  <si>
    <t>Капитальный ремонт лифтового оборудования 3,4,5 подъезды, соглашение о предоставлении субсидии № с-169</t>
  </si>
  <si>
    <t>д</t>
  </si>
  <si>
    <t>Субсидия из Фонда содействия реформирования ЖКХ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</si>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</sst>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22">
      <selection activeCell="O9" sqref="O9"/>
      <selection activeCell="A34" sqref="A34:B34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5.281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10140.599609375</v>
      </c>
      <c r="J3" s="32"/>
      <c r="L3" s="31" t="s">
        <v>16</v>
      </c>
      <c r="M3" s="31"/>
      <c r="N3" s="31"/>
      <c r="O3" s="7">
        <v>10140.599609375</v>
      </c>
    </row>
    <row r="4" spans="1:15" ht="11.25">
      <c r="A4" s="1" t="s">
        <v>23</v>
      </c>
      <c r="F4" s="18" t="s">
        <v>7</v>
      </c>
      <c r="G4" s="18"/>
      <c r="H4" s="18"/>
      <c r="I4" s="30">
        <v>180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386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-5004</v>
      </c>
      <c r="D8" s="15"/>
      <c r="E8" s="15">
        <v>10287</v>
      </c>
      <c r="F8" s="15"/>
      <c r="G8" s="15">
        <v>258</v>
      </c>
      <c r="H8" s="15"/>
      <c r="I8" s="2"/>
      <c r="J8" s="15">
        <f aca="true" t="shared" si="0" ref="J8:J15">C8+E8+G8</f>
        <v>5541</v>
      </c>
      <c r="K8" s="15"/>
      <c r="M8" s="3"/>
    </row>
    <row r="9" spans="1:13" ht="11.25">
      <c r="A9" s="21" t="s">
        <v>9</v>
      </c>
      <c r="B9" s="22"/>
      <c r="C9" s="23">
        <v>-264869</v>
      </c>
      <c r="D9" s="24"/>
      <c r="E9" s="23">
        <v>-349020</v>
      </c>
      <c r="F9" s="24"/>
      <c r="G9" s="23">
        <v>309189</v>
      </c>
      <c r="H9" s="24"/>
      <c r="I9" s="2"/>
      <c r="J9" s="23">
        <f t="shared" si="0"/>
        <v>-304700</v>
      </c>
      <c r="K9" s="24"/>
      <c r="M9" s="3"/>
    </row>
    <row r="10" spans="1:13" ht="11.25">
      <c r="A10" s="16" t="s">
        <v>5</v>
      </c>
      <c r="B10" s="16"/>
      <c r="C10" s="15">
        <v>594049</v>
      </c>
      <c r="D10" s="15"/>
      <c r="E10" s="15">
        <v>554010</v>
      </c>
      <c r="F10" s="15"/>
      <c r="G10" s="15">
        <v>148697</v>
      </c>
      <c r="H10" s="15"/>
      <c r="I10" s="2"/>
      <c r="J10" s="15">
        <f t="shared" si="0"/>
        <v>1296756</v>
      </c>
      <c r="K10" s="15"/>
      <c r="M10" s="3"/>
    </row>
    <row r="11" spans="1:13" ht="11.25">
      <c r="A11" s="16" t="s">
        <v>6</v>
      </c>
      <c r="B11" s="16"/>
      <c r="C11" s="15">
        <v>599053</v>
      </c>
      <c r="D11" s="15"/>
      <c r="E11" s="15">
        <v>543723</v>
      </c>
      <c r="F11" s="15"/>
      <c r="G11" s="15">
        <v>148439</v>
      </c>
      <c r="H11" s="15"/>
      <c r="I11" s="2"/>
      <c r="J11" s="15">
        <f t="shared" si="0"/>
        <v>1291215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1138419</v>
      </c>
      <c r="D13" s="15"/>
      <c r="E13" s="15">
        <v>962112</v>
      </c>
      <c r="F13" s="15"/>
      <c r="G13" s="15">
        <v>129116</v>
      </c>
      <c r="H13" s="15"/>
      <c r="I13" s="2"/>
      <c r="J13" s="15">
        <f t="shared" si="0"/>
        <v>2229647</v>
      </c>
      <c r="K13" s="15"/>
      <c r="M13" s="3"/>
    </row>
    <row r="14" spans="1:13" ht="11.25">
      <c r="A14" s="16" t="s">
        <v>11</v>
      </c>
      <c r="B14" s="16"/>
      <c r="C14" s="17">
        <f>C11-C13</f>
        <v>-539366</v>
      </c>
      <c r="D14" s="17"/>
      <c r="E14" s="17">
        <f>E11-E13</f>
        <v>-418389</v>
      </c>
      <c r="F14" s="17"/>
      <c r="G14" s="17">
        <f>G11-G13</f>
        <v>19323</v>
      </c>
      <c r="H14" s="17"/>
      <c r="I14" s="5"/>
      <c r="J14" s="17">
        <f t="shared" si="0"/>
        <v>-938432</v>
      </c>
      <c r="K14" s="17"/>
      <c r="M14" s="3"/>
    </row>
    <row r="15" spans="1:13" ht="11.25">
      <c r="A15" s="16" t="s">
        <v>18</v>
      </c>
      <c r="B15" s="16"/>
      <c r="C15" s="25">
        <v>5.900000095367432</v>
      </c>
      <c r="D15" s="25"/>
      <c r="E15" s="25">
        <v>4.800000190734863</v>
      </c>
      <c r="F15" s="25"/>
      <c r="G15" s="25">
        <v>1.5</v>
      </c>
      <c r="H15" s="25"/>
      <c r="I15" s="4"/>
      <c r="J15" s="25">
        <f t="shared" si="0"/>
        <v>12.200000286102295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101216</v>
      </c>
    </row>
    <row r="22" spans="1:15" ht="34.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51685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75373</v>
      </c>
    </row>
    <row r="24" spans="1:15" ht="33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18305</v>
      </c>
    </row>
    <row r="25" spans="1:15" ht="24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12921</v>
      </c>
    </row>
    <row r="26" spans="1:15" ht="34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119521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222</v>
      </c>
      <c r="O27" s="12">
        <v>140504</v>
      </c>
    </row>
    <row r="28" spans="1:15" ht="1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68882</v>
      </c>
    </row>
    <row r="29" spans="1:15" ht="22.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28845</v>
      </c>
      <c r="O29" s="12">
        <v>41245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106636</v>
      </c>
    </row>
    <row r="31" spans="1:15" ht="16.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1</v>
      </c>
      <c r="O31" s="12">
        <v>550</v>
      </c>
    </row>
    <row r="32" spans="1:15" ht="16.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29</v>
      </c>
      <c r="N32" s="11">
        <v>1557</v>
      </c>
      <c r="O32" s="12">
        <v>3491</v>
      </c>
    </row>
    <row r="33" spans="1:15" ht="14.2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/>
      <c r="O33" s="12">
        <v>850</v>
      </c>
    </row>
    <row r="34" spans="1:15" ht="15.7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51</v>
      </c>
      <c r="N34" s="11"/>
      <c r="O34" s="12">
        <v>200</v>
      </c>
    </row>
    <row r="35" spans="1:15" ht="15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>
        <v>5</v>
      </c>
      <c r="O35" s="12">
        <v>4000</v>
      </c>
    </row>
    <row r="36" spans="1:15" ht="13.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57</v>
      </c>
      <c r="N36" s="11">
        <v>5</v>
      </c>
      <c r="O36" s="12">
        <v>3750</v>
      </c>
    </row>
    <row r="37" spans="1:15" ht="12.7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/>
      <c r="N37" s="11"/>
      <c r="O37" s="12">
        <v>1353</v>
      </c>
    </row>
    <row r="38" spans="1:15" ht="15.7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51</v>
      </c>
      <c r="N38" s="11">
        <v>3</v>
      </c>
      <c r="O38" s="12">
        <v>2550</v>
      </c>
    </row>
    <row r="39" spans="1:15" ht="15.75" customHeight="1">
      <c r="A39" s="13" t="s">
        <v>49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61</v>
      </c>
      <c r="N39" s="11">
        <v>16</v>
      </c>
      <c r="O39" s="12">
        <v>14448</v>
      </c>
    </row>
    <row r="40" spans="1:15" ht="12.75" customHeight="1">
      <c r="A40" s="13" t="s">
        <v>49</v>
      </c>
      <c r="B40" s="13"/>
      <c r="C40" s="13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1500</v>
      </c>
    </row>
    <row r="41" spans="1:15" ht="14.25" customHeight="1">
      <c r="A41" s="13" t="s">
        <v>49</v>
      </c>
      <c r="B41" s="13"/>
      <c r="C41" s="13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51</v>
      </c>
      <c r="N41" s="11">
        <v>1</v>
      </c>
      <c r="O41" s="12">
        <v>600</v>
      </c>
    </row>
    <row r="42" spans="1:15" ht="13.5" customHeight="1">
      <c r="A42" s="13" t="s">
        <v>49</v>
      </c>
      <c r="B42" s="13"/>
      <c r="C42" s="1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51</v>
      </c>
      <c r="N42" s="11">
        <v>0.5</v>
      </c>
      <c r="O42" s="12">
        <v>425</v>
      </c>
    </row>
    <row r="43" spans="1:15" ht="33.75" customHeight="1">
      <c r="A43" s="13" t="s">
        <v>65</v>
      </c>
      <c r="B43" s="13"/>
      <c r="C43" s="13" t="s">
        <v>66</v>
      </c>
      <c r="D43" s="13"/>
      <c r="E43" s="13"/>
      <c r="F43" s="13"/>
      <c r="G43" s="13"/>
      <c r="H43" s="13"/>
      <c r="I43" s="13"/>
      <c r="J43" s="13"/>
      <c r="K43" s="13"/>
      <c r="L43" s="13"/>
      <c r="M43" s="10"/>
      <c r="N43" s="11"/>
      <c r="O43" s="12">
        <v>106027</v>
      </c>
    </row>
    <row r="44" spans="1:15" ht="14.25" customHeight="1">
      <c r="A44" s="13" t="s">
        <v>67</v>
      </c>
      <c r="B44" s="13"/>
      <c r="C44" s="13" t="s">
        <v>68</v>
      </c>
      <c r="D44" s="13"/>
      <c r="E44" s="13"/>
      <c r="F44" s="13"/>
      <c r="G44" s="13"/>
      <c r="H44" s="13"/>
      <c r="I44" s="13"/>
      <c r="J44" s="13"/>
      <c r="K44" s="13"/>
      <c r="L44" s="13"/>
      <c r="M44" s="10" t="s">
        <v>29</v>
      </c>
      <c r="N44" s="11"/>
      <c r="O44" s="12">
        <v>-2482</v>
      </c>
    </row>
    <row r="45" spans="1:15" ht="22.5" customHeight="1">
      <c r="A45" s="13" t="s">
        <v>69</v>
      </c>
      <c r="B45" s="13"/>
      <c r="C45" s="13" t="s">
        <v>70</v>
      </c>
      <c r="D45" s="13"/>
      <c r="E45" s="13"/>
      <c r="F45" s="13"/>
      <c r="G45" s="13"/>
      <c r="H45" s="13"/>
      <c r="I45" s="13"/>
      <c r="J45" s="13"/>
      <c r="K45" s="13"/>
      <c r="L45" s="13"/>
      <c r="M45" s="10"/>
      <c r="N45" s="11"/>
      <c r="O45" s="12">
        <v>264869</v>
      </c>
    </row>
    <row r="46" spans="1:15" ht="11.25">
      <c r="A46" s="14" t="s">
        <v>71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6.5" customHeight="1">
      <c r="A47" s="13" t="s">
        <v>72</v>
      </c>
      <c r="B47" s="13"/>
      <c r="C47" s="13" t="s">
        <v>73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74</v>
      </c>
      <c r="N47" s="11">
        <v>1175</v>
      </c>
      <c r="O47" s="12">
        <v>564803</v>
      </c>
    </row>
    <row r="48" spans="1:15" ht="14.25" customHeight="1">
      <c r="A48" s="13" t="s">
        <v>75</v>
      </c>
      <c r="B48" s="13"/>
      <c r="C48" s="13" t="s">
        <v>76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77</v>
      </c>
      <c r="N48" s="11">
        <v>2</v>
      </c>
      <c r="O48" s="12">
        <v>34158</v>
      </c>
    </row>
    <row r="49" spans="1:15" ht="15" customHeight="1">
      <c r="A49" s="13" t="s">
        <v>78</v>
      </c>
      <c r="B49" s="13"/>
      <c r="C49" s="13" t="s">
        <v>79</v>
      </c>
      <c r="D49" s="13"/>
      <c r="E49" s="13"/>
      <c r="F49" s="13"/>
      <c r="G49" s="13"/>
      <c r="H49" s="13"/>
      <c r="I49" s="13"/>
      <c r="J49" s="13"/>
      <c r="K49" s="13"/>
      <c r="L49" s="13"/>
      <c r="M49" s="10"/>
      <c r="N49" s="11"/>
      <c r="O49" s="12">
        <v>14131</v>
      </c>
    </row>
    <row r="50" spans="1:15" ht="23.25" customHeight="1">
      <c r="A50" s="13" t="s">
        <v>80</v>
      </c>
      <c r="B50" s="13"/>
      <c r="C50" s="13" t="s">
        <v>81</v>
      </c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349020</v>
      </c>
    </row>
    <row r="51" spans="1:15" ht="11.25">
      <c r="A51" s="14" t="s">
        <v>82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22.5" customHeight="1">
      <c r="A52" s="13" t="s">
        <v>82</v>
      </c>
      <c r="B52" s="13"/>
      <c r="C52" s="13" t="s">
        <v>83</v>
      </c>
      <c r="D52" s="13"/>
      <c r="E52" s="13"/>
      <c r="F52" s="13"/>
      <c r="G52" s="13"/>
      <c r="H52" s="13"/>
      <c r="I52" s="13"/>
      <c r="J52" s="13"/>
      <c r="K52" s="13"/>
      <c r="L52" s="13"/>
      <c r="M52" s="10" t="s">
        <v>84</v>
      </c>
      <c r="N52" s="11">
        <v>1</v>
      </c>
      <c r="O52" s="12">
        <v>3929700</v>
      </c>
    </row>
    <row r="53" spans="1:15" ht="15" customHeight="1">
      <c r="A53" s="13" t="s">
        <v>82</v>
      </c>
      <c r="B53" s="13"/>
      <c r="C53" s="13" t="s">
        <v>85</v>
      </c>
      <c r="D53" s="13"/>
      <c r="E53" s="13"/>
      <c r="F53" s="13"/>
      <c r="G53" s="13"/>
      <c r="H53" s="13"/>
      <c r="I53" s="13"/>
      <c r="J53" s="13"/>
      <c r="K53" s="13"/>
      <c r="L53" s="13"/>
      <c r="M53" s="10" t="s">
        <v>84</v>
      </c>
      <c r="N53" s="11">
        <v>1</v>
      </c>
      <c r="O53" s="12">
        <v>-3491395</v>
      </c>
    </row>
    <row r="54" spans="1:15" ht="21.75" customHeight="1">
      <c r="A54" s="13" t="s">
        <v>86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0"/>
      <c r="N54" s="11"/>
      <c r="O54" s="12">
        <v>-309189</v>
      </c>
    </row>
    <row r="56" ht="24" customHeight="1">
      <c r="A56" s="1" t="s">
        <v>87</v>
      </c>
    </row>
  </sheetData>
  <mergeCells count="12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O46"/>
    <mergeCell ref="A47:B47"/>
    <mergeCell ref="C47:L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  <mergeCell ref="A53:B53"/>
    <mergeCell ref="C53:L53"/>
    <mergeCell ref="A54:B54"/>
    <mergeCell ref="C54:L54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2009-03-11T13:50:17Z</cp:lastPrinted>
  <dcterms:created xsi:type="dcterms:W3CDTF">1996-10-08T23:32:33Z</dcterms:created>
  <dcterms:modified xsi:type="dcterms:W3CDTF">2009-03-11T13:50:19Z</dcterms:modified>
  <cp:category/>
  <cp:version/>
  <cp:contentType/>
  <cp:contentStatus/>
</cp:coreProperties>
</file>