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<sst xmlns="http://schemas.openxmlformats.org/spreadsheetml/2006/main" count="103" uniqueCount="83">
  <si>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</si>
  <si>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</si>
  <si>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</si>
  <si>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</si>
  <si>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</si>
  <si>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</si>
  <si>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</si>
  <si>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</si>
  <si>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</si>
  <si>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</si>
  <si>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</si>
  <si>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</si>
  <si>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</si>
  <si>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</si>
  <si>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</si>
  <si>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</si>
  <si>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</si>
  <si>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</si>
  <si>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</si>
  <si>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</si>
  <si>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</si>
  <si>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</si>
  <si>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</si>
  <si>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</si>
  <si>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</si>
  <si>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Учебная ул. 23 А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</si>
  <si>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</si>
  <si>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</si>
  <si>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</si>
  <si>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</si>
  <si>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</si>
  <si>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</si>
  <si>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</si>
  <si>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</si>
  <si>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</si>
  <si>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</si>
  <si>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</si>
  <si>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</si>
  <si>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</si>
  <si>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</si>
  <si>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</si>
  <si>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</si>
  <si>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</si>
  <si>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</si>
  <si>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</si>
  <si>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</si>
  <si>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</si>
  <si>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</si>
  <si>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</si>
  <si>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</si>
  <si>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(04.03.2008) Очистка проездов и выездов от снега</t>
  </si>
  <si>
    <t>час</t>
  </si>
  <si>
    <t>(31.03.2008) Удаление с кровель снега</t>
  </si>
  <si>
    <t>(07.07.2008) (01.12.2008), Дератизация</t>
  </si>
  <si>
    <t>(31.03.2008) Удаление с кровель наледи и сосулек</t>
  </si>
  <si>
    <t>м.п.</t>
  </si>
  <si>
    <t>(29.02.2008) Удаление с кровель снега</t>
  </si>
  <si>
    <t>(29.02.2008) Удаление с кровель наледи и сосулек</t>
  </si>
  <si>
    <t>(31.01.2008) Удаление с кровель наледи и сосулек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</si>
  <si>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</si>
  <si>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</si>
  <si>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Непредвиденные услуги по содержанию</t>
  </si>
  <si>
    <t>(10.12.2008) (04.12.2008)Механизированная уборка двора</t>
  </si>
  <si>
    <t>Остаток средств спрошлого года (сод)</t>
  </si>
  <si>
    <t xml:space="preserve">() </t>
  </si>
  <si>
    <t>Текущий ремонт</t>
  </si>
  <si>
    <t>Крыша</t>
  </si>
  <si>
    <t>(31.10.2008) ремонт скатнойткрыши(дополнение)</t>
  </si>
  <si>
    <t>Двери</t>
  </si>
  <si>
    <t>(29.02.2008) Установка домофонов в под. №1,2,3</t>
  </si>
  <si>
    <t>Система электроснабжения</t>
  </si>
  <si>
    <t>(31.07.2008)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</si>
  <si>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</si>
  <si>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</si>
  <si>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</si>
  <si>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</si>
  <si>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Субсидия из Фонда содействия реформирования ЖКХ</t>
  </si>
  <si>
    <t>д</t>
  </si>
  <si>
    <t>Капитальный ремонт металлической кровли, соглашение о предоставлении субсидии № с-059 от 01.08.2008г.</t>
  </si>
  <si>
    <t>Другие работы по кап.ремонту</t>
  </si>
  <si>
    <t>Обследование строительных конструкций, договор № 08-181 от 30.04.2008г.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</si>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</sst>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31">
      <selection activeCell="O9" sqref="O9"/>
      <selection activeCell="A52" sqref="A52:O52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8.14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2537.18994140625</v>
      </c>
      <c r="J3" s="32"/>
      <c r="L3" s="31" t="s">
        <v>16</v>
      </c>
      <c r="M3" s="31"/>
      <c r="N3" s="31"/>
      <c r="O3" s="7">
        <v>2537.18994140625</v>
      </c>
    </row>
    <row r="4" spans="1:15" ht="11.25">
      <c r="A4" s="1" t="s">
        <v>23</v>
      </c>
      <c r="F4" s="18" t="s">
        <v>7</v>
      </c>
      <c r="G4" s="18"/>
      <c r="H4" s="18"/>
      <c r="I4" s="30">
        <v>60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105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387</v>
      </c>
      <c r="D8" s="15"/>
      <c r="E8" s="15">
        <v>2067</v>
      </c>
      <c r="F8" s="15"/>
      <c r="G8" s="15">
        <v>619</v>
      </c>
      <c r="H8" s="15"/>
      <c r="I8" s="2"/>
      <c r="J8" s="15">
        <f aca="true" t="shared" si="0" ref="J8:J15">C8+E8+G8</f>
        <v>3073</v>
      </c>
      <c r="K8" s="15"/>
      <c r="M8" s="3"/>
    </row>
    <row r="9" spans="1:13" ht="11.25">
      <c r="A9" s="21" t="s">
        <v>9</v>
      </c>
      <c r="B9" s="22"/>
      <c r="C9" s="23">
        <v>-41420</v>
      </c>
      <c r="D9" s="24"/>
      <c r="E9" s="23">
        <v>99773</v>
      </c>
      <c r="F9" s="24"/>
      <c r="G9" s="23">
        <v>77192</v>
      </c>
      <c r="H9" s="24"/>
      <c r="I9" s="2"/>
      <c r="J9" s="23">
        <f t="shared" si="0"/>
        <v>135545</v>
      </c>
      <c r="K9" s="24"/>
      <c r="M9" s="3"/>
    </row>
    <row r="10" spans="1:13" ht="11.25">
      <c r="A10" s="16" t="s">
        <v>5</v>
      </c>
      <c r="B10" s="16"/>
      <c r="C10" s="15">
        <v>192093</v>
      </c>
      <c r="D10" s="15"/>
      <c r="E10" s="15">
        <v>189053</v>
      </c>
      <c r="F10" s="15"/>
      <c r="G10" s="15">
        <v>71494</v>
      </c>
      <c r="H10" s="15"/>
      <c r="I10" s="2"/>
      <c r="J10" s="15">
        <f t="shared" si="0"/>
        <v>452640</v>
      </c>
      <c r="K10" s="15"/>
      <c r="M10" s="3"/>
    </row>
    <row r="11" spans="1:13" ht="11.25">
      <c r="A11" s="16" t="s">
        <v>6</v>
      </c>
      <c r="B11" s="16"/>
      <c r="C11" s="15">
        <v>191706</v>
      </c>
      <c r="D11" s="15"/>
      <c r="E11" s="15">
        <v>186986</v>
      </c>
      <c r="F11" s="15"/>
      <c r="G11" s="15">
        <v>70875</v>
      </c>
      <c r="H11" s="15"/>
      <c r="I11" s="2"/>
      <c r="J11" s="15">
        <f t="shared" si="0"/>
        <v>449567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320818</v>
      </c>
      <c r="D13" s="15"/>
      <c r="E13" s="15">
        <v>412202</v>
      </c>
      <c r="F13" s="15"/>
      <c r="G13" s="15">
        <v>40196</v>
      </c>
      <c r="H13" s="15"/>
      <c r="I13" s="2"/>
      <c r="J13" s="15">
        <f t="shared" si="0"/>
        <v>773216</v>
      </c>
      <c r="K13" s="15"/>
      <c r="M13" s="3"/>
    </row>
    <row r="14" spans="1:13" ht="11.25">
      <c r="A14" s="16" t="s">
        <v>11</v>
      </c>
      <c r="B14" s="16"/>
      <c r="C14" s="17">
        <f>C11-C13</f>
        <v>-129112</v>
      </c>
      <c r="D14" s="17"/>
      <c r="E14" s="17">
        <f>E11-E13</f>
        <v>-225216</v>
      </c>
      <c r="F14" s="17"/>
      <c r="G14" s="17">
        <f>G11-G13</f>
        <v>30679</v>
      </c>
      <c r="H14" s="17"/>
      <c r="I14" s="5"/>
      <c r="J14" s="17">
        <f t="shared" si="0"/>
        <v>-323649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6.210000038146973</v>
      </c>
      <c r="F15" s="25"/>
      <c r="G15" s="25">
        <v>3</v>
      </c>
      <c r="H15" s="25"/>
      <c r="I15" s="4"/>
      <c r="J15" s="25">
        <f t="shared" si="0"/>
        <v>16.40999984741211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28999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14808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21595</v>
      </c>
    </row>
    <row r="24" spans="1:15" ht="33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5245</v>
      </c>
    </row>
    <row r="25" spans="1:15" ht="23.2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3702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34244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63</v>
      </c>
      <c r="O27" s="12">
        <v>39873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28127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3381</v>
      </c>
      <c r="O29" s="12">
        <v>4832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26683</v>
      </c>
    </row>
    <row r="31" spans="1:15" ht="14.2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0.5</v>
      </c>
      <c r="O31" s="12">
        <v>500</v>
      </c>
    </row>
    <row r="32" spans="1:15" ht="13.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29</v>
      </c>
      <c r="N32" s="11">
        <v>120</v>
      </c>
      <c r="O32" s="12">
        <v>2029</v>
      </c>
    </row>
    <row r="33" spans="1:15" ht="13.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29</v>
      </c>
      <c r="N33" s="11">
        <v>643.5</v>
      </c>
      <c r="O33" s="12">
        <v>1443</v>
      </c>
    </row>
    <row r="34" spans="1:15" ht="12.7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160</v>
      </c>
      <c r="O34" s="12">
        <v>2483</v>
      </c>
    </row>
    <row r="35" spans="1:15" ht="13.5" customHeight="1">
      <c r="A35" s="13" t="s">
        <v>49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  <c r="N35" s="11"/>
      <c r="O35" s="12">
        <v>14474</v>
      </c>
    </row>
    <row r="36" spans="1:15" ht="13.5" customHeight="1">
      <c r="A36" s="13" t="s">
        <v>49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/>
      <c r="N36" s="11"/>
      <c r="O36" s="12">
        <v>7138</v>
      </c>
    </row>
    <row r="37" spans="1:15" ht="13.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4655</v>
      </c>
    </row>
    <row r="38" spans="1:15" ht="33.75" customHeight="1">
      <c r="A38" s="13" t="s">
        <v>59</v>
      </c>
      <c r="B38" s="13"/>
      <c r="C38" s="13" t="s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37943</v>
      </c>
    </row>
    <row r="39" spans="1:15" ht="22.5" customHeight="1">
      <c r="A39" s="13" t="s">
        <v>61</v>
      </c>
      <c r="B39" s="13"/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51</v>
      </c>
      <c r="N39" s="11"/>
      <c r="O39" s="12">
        <v>625</v>
      </c>
    </row>
    <row r="40" spans="1:15" ht="22.5" customHeight="1">
      <c r="A40" s="13" t="s">
        <v>63</v>
      </c>
      <c r="B40" s="13"/>
      <c r="C40" s="13" t="s">
        <v>64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41420</v>
      </c>
    </row>
    <row r="41" spans="1:15" ht="11.25">
      <c r="A41" s="14" t="s">
        <v>65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1.25" customHeight="1">
      <c r="A42" s="13" t="s">
        <v>66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29</v>
      </c>
      <c r="N42" s="11"/>
      <c r="O42" s="12">
        <v>450936</v>
      </c>
    </row>
    <row r="43" spans="1:15" ht="11.25" customHeight="1">
      <c r="A43" s="13" t="s">
        <v>68</v>
      </c>
      <c r="B43" s="13"/>
      <c r="C43" s="13" t="s">
        <v>69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51978</v>
      </c>
    </row>
    <row r="44" spans="1:15" ht="14.25" customHeight="1">
      <c r="A44" s="13" t="s">
        <v>70</v>
      </c>
      <c r="B44" s="13"/>
      <c r="C44" s="13" t="s">
        <v>71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72</v>
      </c>
      <c r="N44" s="11">
        <v>1</v>
      </c>
      <c r="O44" s="12">
        <v>9061</v>
      </c>
    </row>
    <row r="45" spans="1:15" ht="20.25" customHeight="1">
      <c r="A45" s="13" t="s">
        <v>73</v>
      </c>
      <c r="B45" s="13"/>
      <c r="C45" s="13" t="s">
        <v>74</v>
      </c>
      <c r="D45" s="13"/>
      <c r="E45" s="13"/>
      <c r="F45" s="13"/>
      <c r="G45" s="13"/>
      <c r="H45" s="13"/>
      <c r="I45" s="13"/>
      <c r="J45" s="13"/>
      <c r="K45" s="13"/>
      <c r="L45" s="13"/>
      <c r="M45" s="10"/>
      <c r="N45" s="11"/>
      <c r="O45" s="12">
        <v>-99773</v>
      </c>
    </row>
    <row r="46" spans="1:15" ht="11.25">
      <c r="A46" s="14" t="s">
        <v>75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 customHeight="1">
      <c r="A47" s="13" t="s">
        <v>75</v>
      </c>
      <c r="B47" s="13"/>
      <c r="C47" s="13" t="s">
        <v>76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77</v>
      </c>
      <c r="N47" s="11">
        <v>1</v>
      </c>
      <c r="O47" s="12">
        <v>-1151722</v>
      </c>
    </row>
    <row r="48" spans="1:15" ht="22.5" customHeight="1">
      <c r="A48" s="13" t="s">
        <v>75</v>
      </c>
      <c r="B48" s="13"/>
      <c r="C48" s="13" t="s">
        <v>78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77</v>
      </c>
      <c r="N48" s="11">
        <v>1</v>
      </c>
      <c r="O48" s="12">
        <v>1262910</v>
      </c>
    </row>
    <row r="49" spans="1:15" ht="22.5" customHeight="1">
      <c r="A49" s="13" t="s">
        <v>79</v>
      </c>
      <c r="B49" s="13"/>
      <c r="C49" s="13" t="s">
        <v>80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77</v>
      </c>
      <c r="N49" s="11">
        <v>1</v>
      </c>
      <c r="O49" s="12">
        <v>6200</v>
      </c>
    </row>
    <row r="50" spans="1:15" ht="22.5" customHeight="1">
      <c r="A50" s="13" t="s">
        <v>81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-77192</v>
      </c>
    </row>
    <row r="52" ht="19.5" customHeight="1">
      <c r="A52" s="1" t="s">
        <v>82</v>
      </c>
    </row>
  </sheetData>
  <mergeCells count="11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O41"/>
    <mergeCell ref="A42:B42"/>
    <mergeCell ref="C42:L42"/>
    <mergeCell ref="A43:B43"/>
    <mergeCell ref="C43:L43"/>
    <mergeCell ref="A44:B44"/>
    <mergeCell ref="C44:L44"/>
    <mergeCell ref="A45:B45"/>
    <mergeCell ref="C45:L45"/>
    <mergeCell ref="A46:O46"/>
    <mergeCell ref="A47:B47"/>
    <mergeCell ref="C47:L47"/>
    <mergeCell ref="A48:B48"/>
    <mergeCell ref="C48:L48"/>
    <mergeCell ref="A49:B49"/>
    <mergeCell ref="C49:L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2009-03-11T13:05:48Z</cp:lastPrinted>
  <dcterms:created xsi:type="dcterms:W3CDTF">1996-10-08T23:32:33Z</dcterms:created>
  <dcterms:modified xsi:type="dcterms:W3CDTF">2009-03-11T13:05:51Z</dcterms:modified>
  <cp:category/>
  <cp:version/>
  <cp:contentType/>
  <cp:contentStatus/>
</cp:coreProperties>
</file>