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<sst xmlns="http://schemas.openxmlformats.org/spreadsheetml/2006/main" count="49" uniqueCount="46">
  <si>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</si>
  <si>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</si>
  <si>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</si>
  <si>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</si>
  <si>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</si>
  <si>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</si>
  <si>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</si>
  <si>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</si>
  <si>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</si>
  <si>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</si>
  <si>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</si>
  <si>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</si>
  <si>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</si>
  <si>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</si>
  <si>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</si>
  <si>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</si>
  <si>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</si>
  <si>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</si>
  <si>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</si>
  <si>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</si>
  <si>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</si>
  <si>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</si>
  <si>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>Нахимова ул. 4 А</t>
  </si>
  <si>
    <t>о расходах на содержание и ремонт общего имущества в многоквартирном доме за   2017 г.</t>
  </si>
  <si>
    <t>Работы выполнены  УК "Кировская"</t>
  </si>
  <si>
    <t>Обслуживание банковского счета и приема платежей.</t>
  </si>
  <si>
    <t>Расходы по банковскому обслуживанию расчетного счета юридического лица и системы "Клиент-Банк"; затраты на комиссию банков и сторонних касс по приему платежей от населения.</t>
  </si>
  <si>
    <t>Услуги организационно-эксплуатационные и технико-аналитические</t>
  </si>
  <si>
    <t>Выполнение договорных обязательств и требований законодательства РФ, правовое и технико-эксплуатационное обеспечение деятельности организации. Осмотр и выявление дефектов в ОИ, планирование работ с расчетом затрат. Ведение документооборота.</t>
  </si>
  <si>
    <t>Аварийно- диспетчерская служба</t>
  </si>
  <si>
    <t>Круглосуточная работа диспетчера и аварийной бригады, круглосуточное устранение аварий в соответствии с установленными сроками на внутридомовых инженерных и электрических системах</t>
  </si>
  <si>
    <t>Услуги ЕРКЦ и УФПС</t>
  </si>
  <si>
    <t>Расчет оплаты за жилые помещения,  ведение баз данных, подготовка и распечатка квитанций, подготовка отчетов. Обработка и распечатка квитанций УФПС.</t>
  </si>
  <si>
    <t>Паспортный стол</t>
  </si>
  <si>
    <t>Регистрационный учет граждан, ведение личных карточек, подготовка и предоставление документированных справок, взаимодействие с органами УВД и УФМС</t>
  </si>
  <si>
    <t>Услуги  заявочно-ремонтные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</si>
  <si>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</si>
  <si>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Текущий ремонт</t>
  </si>
  <si>
    <t>Крыша</t>
  </si>
  <si>
    <t xml:space="preserve">(30.09.2017) Ремонт кровли (025) </t>
  </si>
  <si>
    <t>час</t>
  </si>
  <si>
    <t>Двери</t>
  </si>
  <si>
    <t xml:space="preserve">(31.08.2017) Замена двери в 1 подъезде (022) </t>
  </si>
  <si>
    <t>Система отопления</t>
  </si>
  <si>
    <t xml:space="preserve">(28.02.2017) Ремонт системы отопления, 2 подъезд, МОП (006) </t>
  </si>
  <si>
    <t>Директор  _________________ В.Ю. Петрашов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</si>
</sst>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V21" sqref="V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14</v>
      </c>
      <c r="G3" s="15"/>
      <c r="H3" s="15"/>
      <c r="I3" s="29">
        <v>683.6900024414062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27</v>
      </c>
      <c r="J4" s="27"/>
      <c r="L4" s="3"/>
    </row>
    <row r="5" spans="6:10" ht="11.25">
      <c r="F5" s="15" t="s">
        <v>15</v>
      </c>
      <c r="G5" s="15"/>
      <c r="H5" s="15"/>
      <c r="I5" s="27">
        <v>43</v>
      </c>
      <c r="J5" s="27"/>
    </row>
    <row r="6" ht="8.25" customHeight="1"/>
    <row r="7" spans="1:13" ht="10.5" customHeight="1">
      <c r="A7" s="25"/>
      <c r="B7" s="25"/>
      <c r="C7" s="13" t="s">
        <v>1</v>
      </c>
      <c r="D7" s="13"/>
      <c r="E7" s="13" t="s">
        <v>12</v>
      </c>
      <c r="F7" s="13"/>
      <c r="G7" s="13"/>
      <c r="H7" s="13"/>
      <c r="I7" s="2"/>
      <c r="J7" s="13" t="s">
        <v>2</v>
      </c>
      <c r="K7" s="13"/>
      <c r="M7" s="3"/>
    </row>
    <row r="8" spans="1:13" ht="11.25" hidden="1">
      <c r="A8" s="12" t="s">
        <v>13</v>
      </c>
      <c r="B8" s="12"/>
      <c r="C8" s="11">
        <v>-4476</v>
      </c>
      <c r="D8" s="11"/>
      <c r="E8" s="11">
        <v>-6861</v>
      </c>
      <c r="F8" s="11"/>
      <c r="G8" s="11">
        <v>-615</v>
      </c>
      <c r="H8" s="11"/>
      <c r="I8" s="7"/>
      <c r="J8" s="11">
        <f aca="true" t="shared" si="0" ref="J8:J15">C8+E8+G8</f>
        <v>-11952</v>
      </c>
      <c r="K8" s="11"/>
      <c r="M8" s="3"/>
    </row>
    <row r="9" spans="1:13" ht="11.25">
      <c r="A9" s="18" t="s">
        <v>9</v>
      </c>
      <c r="B9" s="19"/>
      <c r="C9" s="20">
        <v>-94815</v>
      </c>
      <c r="D9" s="21"/>
      <c r="E9" s="20">
        <v>158921</v>
      </c>
      <c r="F9" s="21"/>
      <c r="G9" s="20">
        <v>0</v>
      </c>
      <c r="H9" s="21"/>
      <c r="I9" s="7"/>
      <c r="J9" s="20">
        <f t="shared" si="0"/>
        <v>64106</v>
      </c>
      <c r="K9" s="21"/>
      <c r="M9" s="3"/>
    </row>
    <row r="10" spans="1:13" ht="11.25">
      <c r="A10" s="12" t="s">
        <v>5</v>
      </c>
      <c r="B10" s="12"/>
      <c r="C10" s="11">
        <v>42255</v>
      </c>
      <c r="D10" s="11"/>
      <c r="E10" s="11">
        <v>64655</v>
      </c>
      <c r="F10" s="11"/>
      <c r="G10" s="11">
        <v>-3</v>
      </c>
      <c r="H10" s="11"/>
      <c r="I10" s="7"/>
      <c r="J10" s="11">
        <f t="shared" si="0"/>
        <v>106907</v>
      </c>
      <c r="K10" s="11"/>
      <c r="M10" s="3"/>
    </row>
    <row r="11" spans="1:13" ht="11.25">
      <c r="A11" s="12" t="s">
        <v>6</v>
      </c>
      <c r="B11" s="12"/>
      <c r="C11" s="11">
        <v>46731</v>
      </c>
      <c r="D11" s="11"/>
      <c r="E11" s="11">
        <v>71516</v>
      </c>
      <c r="F11" s="11"/>
      <c r="G11" s="11">
        <v>612</v>
      </c>
      <c r="H11" s="11"/>
      <c r="I11" s="7"/>
      <c r="J11" s="11">
        <f t="shared" si="0"/>
        <v>118859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90822</v>
      </c>
      <c r="D13" s="11"/>
      <c r="E13" s="11">
        <v>17913</v>
      </c>
      <c r="F13" s="11"/>
      <c r="G13" s="11">
        <v>0</v>
      </c>
      <c r="H13" s="11"/>
      <c r="I13" s="7"/>
      <c r="J13" s="11">
        <f t="shared" si="0"/>
        <v>108735</v>
      </c>
      <c r="K13" s="11"/>
      <c r="M13" s="3"/>
    </row>
    <row r="14" spans="1:13" ht="11.25">
      <c r="A14" s="12" t="s">
        <v>11</v>
      </c>
      <c r="B14" s="12"/>
      <c r="C14" s="14">
        <f>C9+C11-C13</f>
        <v>-138906</v>
      </c>
      <c r="D14" s="14"/>
      <c r="E14" s="14">
        <f>E9+E11-E13</f>
        <v>212524</v>
      </c>
      <c r="F14" s="14"/>
      <c r="G14" s="14" t="s">
        <v>21</v>
      </c>
      <c r="H14" s="14"/>
      <c r="I14" s="8"/>
      <c r="J14" s="14">
        <f>C14+E14</f>
        <v>73618</v>
      </c>
      <c r="K14" s="14"/>
      <c r="M14" s="3"/>
    </row>
    <row r="15" spans="1:13" ht="11.25" hidden="1">
      <c r="A15" s="12" t="s">
        <v>20</v>
      </c>
      <c r="B15" s="12"/>
      <c r="C15" s="22">
        <v>5.110000133514404</v>
      </c>
      <c r="D15" s="22"/>
      <c r="E15" s="22">
        <v>7.820000171661377</v>
      </c>
      <c r="F15" s="22"/>
      <c r="G15" s="22">
        <v>0</v>
      </c>
      <c r="H15" s="22"/>
      <c r="I15" s="9"/>
      <c r="J15" s="22">
        <f t="shared" si="0"/>
        <v>12.930000305175781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3446</v>
      </c>
    </row>
    <row r="22" spans="1:15" ht="56.2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27074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5743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3036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2297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49226</v>
      </c>
    </row>
    <row r="27" spans="1:15" ht="11.25">
      <c r="A27" s="13" t="s">
        <v>37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1.25" customHeight="1">
      <c r="A28" s="33" t="s">
        <v>38</v>
      </c>
      <c r="B28" s="33"/>
      <c r="C28" s="33" t="s">
        <v>39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40</v>
      </c>
      <c r="N28" s="31">
        <v>4</v>
      </c>
      <c r="O28" s="32">
        <v>2062</v>
      </c>
    </row>
    <row r="29" spans="1:15" ht="11.2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40</v>
      </c>
      <c r="N29" s="31">
        <v>8</v>
      </c>
      <c r="O29" s="32">
        <v>14723</v>
      </c>
    </row>
    <row r="30" spans="1:15" ht="22.5" customHeight="1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40</v>
      </c>
      <c r="N30" s="31">
        <v>4</v>
      </c>
      <c r="O30" s="32">
        <v>1128</v>
      </c>
    </row>
    <row r="32" ht="11.25">
      <c r="A32" s="1" t="s">
        <v>45</v>
      </c>
    </row>
  </sheetData>
  <mergeCells count="78">
    <mergeCell ref="A30:B30"/>
    <mergeCell ref="C30:L30"/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2018-04-11T07:26:52Z</cp:lastPrinted>
  <dcterms:created xsi:type="dcterms:W3CDTF">1996-10-08T23:32:33Z</dcterms:created>
  <dcterms:modified xsi:type="dcterms:W3CDTF">2018-04-11T07:28:51Z</dcterms:modified>
  <cp:category/>
  <cp:version/>
  <cp:contentType/>
  <cp:contentStatus/>
</cp:coreProperties>
</file>