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<sst xmlns="http://schemas.openxmlformats.org/spreadsheetml/2006/main" count="60" uniqueCount="50">
  <si>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</si>
  <si>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</si>
  <si>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</si>
  <si>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</si>
  <si>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</si>
  <si>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</si>
  <si>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</si>
  <si>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</si>
  <si>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</si>
  <si>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</si>
  <si>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</si>
  <si>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</si>
  <si>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</si>
  <si>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</si>
  <si>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</si>
  <si>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</si>
  <si>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</si>
  <si>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</si>
  <si>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</si>
  <si>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</si>
  <si>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</si>
  <si>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</si>
  <si>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>Нахимова ул. 4 А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</si>
  <si>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</si>
  <si>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</si>
  <si>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</si>
  <si>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</si>
  <si>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</si>
  <si>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</si>
  <si>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</si>
  <si>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</si>
  <si>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</si>
  <si>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</si>
  <si>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</si>
  <si>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</si>
  <si>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</si>
  <si>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</si>
  <si>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</si>
  <si>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</si>
  <si>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Текущий ремонт</t>
  </si>
  <si>
    <t>Крыша</t>
  </si>
  <si>
    <t xml:space="preserve">(31.05.2016) Ремонт кровли (149) </t>
  </si>
  <si>
    <t>час</t>
  </si>
  <si>
    <t xml:space="preserve">(30.05.2016) Ремонт кровли (148) </t>
  </si>
  <si>
    <t>Система отопления</t>
  </si>
  <si>
    <t xml:space="preserve">(30.09.2016) Замена труб системы отопления (060) </t>
  </si>
  <si>
    <t xml:space="preserve">(31.07.2016) Замена труб ГВС в узле управления (063) </t>
  </si>
  <si>
    <t xml:space="preserve">(06.06.2016) Ремонт узла управления (087) </t>
  </si>
  <si>
    <t xml:space="preserve">(24.06.2016) Ремонт системы отопления (044) </t>
  </si>
  <si>
    <t>Директор  _________________ В.Ю. Петрашов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</si>
</sst>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X10" sqref="X1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14</v>
      </c>
      <c r="G3" s="15"/>
      <c r="H3" s="15"/>
      <c r="I3" s="29">
        <v>683.6900024414062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27</v>
      </c>
      <c r="J4" s="27"/>
      <c r="L4" s="3"/>
    </row>
    <row r="5" spans="6:10" ht="11.25">
      <c r="F5" s="15" t="s">
        <v>15</v>
      </c>
      <c r="G5" s="15"/>
      <c r="H5" s="15"/>
      <c r="I5" s="27">
        <v>43</v>
      </c>
      <c r="J5" s="27"/>
    </row>
    <row r="6" ht="8.25" customHeight="1"/>
    <row r="7" spans="1:13" ht="10.5" customHeight="1">
      <c r="A7" s="25"/>
      <c r="B7" s="25"/>
      <c r="C7" s="13" t="s">
        <v>1</v>
      </c>
      <c r="D7" s="13"/>
      <c r="E7" s="13" t="s">
        <v>12</v>
      </c>
      <c r="F7" s="13"/>
      <c r="G7" s="13"/>
      <c r="H7" s="13"/>
      <c r="I7" s="2"/>
      <c r="J7" s="13" t="s">
        <v>2</v>
      </c>
      <c r="K7" s="13"/>
      <c r="M7" s="3"/>
    </row>
    <row r="8" spans="1:13" ht="11.25" hidden="1">
      <c r="A8" s="12" t="s">
        <v>13</v>
      </c>
      <c r="B8" s="12"/>
      <c r="C8" s="11">
        <v>4271</v>
      </c>
      <c r="D8" s="11"/>
      <c r="E8" s="11">
        <v>6524</v>
      </c>
      <c r="F8" s="11"/>
      <c r="G8" s="11">
        <v>0</v>
      </c>
      <c r="H8" s="11"/>
      <c r="I8" s="7"/>
      <c r="J8" s="11">
        <f aca="true" t="shared" si="0" ref="J8:J15">C8+E8+G8</f>
        <v>10795</v>
      </c>
      <c r="K8" s="11"/>
      <c r="M8" s="3"/>
    </row>
    <row r="9" spans="1:13" ht="11.25">
      <c r="A9" s="18" t="s">
        <v>9</v>
      </c>
      <c r="B9" s="19"/>
      <c r="C9" s="20">
        <v>-70644</v>
      </c>
      <c r="D9" s="21"/>
      <c r="E9" s="20">
        <v>117259</v>
      </c>
      <c r="F9" s="21"/>
      <c r="G9" s="20">
        <v>0</v>
      </c>
      <c r="H9" s="21"/>
      <c r="I9" s="7"/>
      <c r="J9" s="20">
        <f t="shared" si="0"/>
        <v>46615</v>
      </c>
      <c r="K9" s="21"/>
      <c r="M9" s="3"/>
    </row>
    <row r="10" spans="1:13" ht="11.25">
      <c r="A10" s="12" t="s">
        <v>5</v>
      </c>
      <c r="B10" s="12"/>
      <c r="C10" s="11">
        <v>42124</v>
      </c>
      <c r="D10" s="11"/>
      <c r="E10" s="11">
        <v>64453</v>
      </c>
      <c r="F10" s="11"/>
      <c r="G10" s="11">
        <v>0</v>
      </c>
      <c r="H10" s="11"/>
      <c r="I10" s="7"/>
      <c r="J10" s="11">
        <f t="shared" si="0"/>
        <v>106577</v>
      </c>
      <c r="K10" s="11"/>
      <c r="M10" s="3"/>
    </row>
    <row r="11" spans="1:13" ht="11.25">
      <c r="A11" s="12" t="s">
        <v>6</v>
      </c>
      <c r="B11" s="12"/>
      <c r="C11" s="11">
        <v>37853</v>
      </c>
      <c r="D11" s="11"/>
      <c r="E11" s="11">
        <v>57929</v>
      </c>
      <c r="F11" s="11"/>
      <c r="G11" s="11">
        <v>0</v>
      </c>
      <c r="H11" s="11"/>
      <c r="I11" s="7"/>
      <c r="J11" s="11">
        <f t="shared" si="0"/>
        <v>95782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62024</v>
      </c>
      <c r="D13" s="11"/>
      <c r="E13" s="11">
        <v>16267</v>
      </c>
      <c r="F13" s="11"/>
      <c r="G13" s="11">
        <v>0</v>
      </c>
      <c r="H13" s="11"/>
      <c r="I13" s="7"/>
      <c r="J13" s="11">
        <f t="shared" si="0"/>
        <v>78291</v>
      </c>
      <c r="K13" s="11"/>
      <c r="M13" s="3"/>
    </row>
    <row r="14" spans="1:13" ht="11.25">
      <c r="A14" s="12" t="s">
        <v>11</v>
      </c>
      <c r="B14" s="12"/>
      <c r="C14" s="14">
        <f>C9+C11-C13</f>
        <v>-94815</v>
      </c>
      <c r="D14" s="14"/>
      <c r="E14" s="14">
        <f>E9+E11-E13</f>
        <v>158921</v>
      </c>
      <c r="F14" s="14"/>
      <c r="G14" s="14" t="s">
        <v>21</v>
      </c>
      <c r="H14" s="14"/>
      <c r="I14" s="8"/>
      <c r="J14" s="14">
        <f>C14+E14</f>
        <v>64106</v>
      </c>
      <c r="K14" s="14"/>
      <c r="M14" s="3"/>
    </row>
    <row r="15" spans="1:13" ht="11.25" hidden="1">
      <c r="A15" s="12" t="s">
        <v>20</v>
      </c>
      <c r="B15" s="12"/>
      <c r="C15" s="22">
        <v>5.110000133514404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12.930000305175781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5415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15588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9435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5743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2051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2297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21495</v>
      </c>
    </row>
    <row r="28" spans="1:15" ht="11.25">
      <c r="A28" s="13" t="s">
        <v>39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1.2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4</v>
      </c>
      <c r="O29" s="32">
        <v>1866</v>
      </c>
    </row>
    <row r="30" spans="1:15" ht="11.25" customHeight="1">
      <c r="A30" s="33" t="s">
        <v>40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42</v>
      </c>
      <c r="N30" s="31">
        <v>8</v>
      </c>
      <c r="O30" s="32">
        <v>3707</v>
      </c>
    </row>
    <row r="31" spans="1:15" ht="11.2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42</v>
      </c>
      <c r="N31" s="31">
        <v>5</v>
      </c>
      <c r="O31" s="32">
        <v>2501</v>
      </c>
    </row>
    <row r="32" spans="1:15" ht="11.25" customHeight="1">
      <c r="A32" s="33" t="s">
        <v>44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42</v>
      </c>
      <c r="N32" s="31">
        <v>2.5</v>
      </c>
      <c r="O32" s="32">
        <v>1249</v>
      </c>
    </row>
    <row r="33" spans="1:15" ht="11.25" customHeight="1">
      <c r="A33" s="33" t="s">
        <v>44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42</v>
      </c>
      <c r="N33" s="31">
        <v>2</v>
      </c>
      <c r="O33" s="32">
        <v>4803</v>
      </c>
    </row>
    <row r="34" spans="1:15" ht="11.25" customHeight="1">
      <c r="A34" s="33" t="s">
        <v>44</v>
      </c>
      <c r="B34" s="33"/>
      <c r="C34" s="33" t="s">
        <v>48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42</v>
      </c>
      <c r="N34" s="31">
        <v>3</v>
      </c>
      <c r="O34" s="32">
        <v>2141</v>
      </c>
    </row>
    <row r="36" ht="11.25">
      <c r="A36" s="1" t="s">
        <v>49</v>
      </c>
    </row>
  </sheetData>
  <mergeCells count="86">
    <mergeCell ref="A34:B34"/>
    <mergeCell ref="C34:L34"/>
    <mergeCell ref="A32:B32"/>
    <mergeCell ref="C32:L32"/>
    <mergeCell ref="A33:B33"/>
    <mergeCell ref="C33:L33"/>
    <mergeCell ref="A30:B30"/>
    <mergeCell ref="C30:L30"/>
    <mergeCell ref="A31:B31"/>
    <mergeCell ref="C31:L31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2018-04-11T07:25:49Z</cp:lastPrinted>
  <dcterms:created xsi:type="dcterms:W3CDTF">1996-10-08T23:32:33Z</dcterms:created>
  <dcterms:modified xsi:type="dcterms:W3CDTF">2018-04-11T07:26:16Z</dcterms:modified>
  <cp:category/>
  <cp:version/>
  <cp:contentType/>
  <cp:contentStatus/>
</cp:coreProperties>
</file>