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<sst xmlns="http://schemas.openxmlformats.org/spreadsheetml/2006/main" count="134" uniqueCount="102">
  <si>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</si>
  <si>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</si>
  <si>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</si>
  <si>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</si>
  <si>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</si>
  <si>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</si>
  <si>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</si>
  <si>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</si>
  <si>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</si>
  <si>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</si>
  <si>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</si>
  <si>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</si>
  <si>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</si>
  <si>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</si>
  <si>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</si>
  <si>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</si>
  <si>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</si>
  <si>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</si>
  <si>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</si>
  <si>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</si>
  <si>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</si>
  <si>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</si>
  <si>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</si>
  <si>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</si>
  <si>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</si>
  <si>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</si>
  <si>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</si>
  <si>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76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</si>
  <si>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</si>
  <si>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</si>
  <si>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</si>
  <si>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</si>
  <si>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</si>
  <si>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</si>
  <si>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</si>
  <si>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</si>
  <si>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</si>
  <si>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</si>
  <si>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</si>
  <si>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</si>
  <si>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</si>
  <si>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</si>
  <si>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</si>
  <si>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</si>
  <si>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</si>
  <si>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</si>
  <si>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</si>
  <si>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</si>
  <si>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</si>
  <si>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</si>
  <si>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</si>
  <si>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</si>
  <si>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</si>
  <si>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(07.03.2008) обслуживание подкачивающих насосов(30.03.2008)(28.04.2008) (26.05.2008) (30.06.2008) (31.07.2008) (29.08.2008) (30.09.2008) (28.10.2008) (26.11.2008) 18,55,80,109,144,157,174,196,277</t>
  </si>
  <si>
    <t>(27.02.2008) транспортные услуги (очистка проездов от снега)(23.01.2008)(07.03.2008) (31.03.2008)(26,12,2008) 148</t>
  </si>
  <si>
    <t>мин</t>
  </si>
  <si>
    <t>(06.06.2008) дератизация подвального помещения 6068</t>
  </si>
  <si>
    <t>(30.09.2008) монтаж информационной доски (30,11,2008) 141,163</t>
  </si>
  <si>
    <t>Гидравлические испытания</t>
  </si>
  <si>
    <t>(31.05.2008) Выполнение предписаний  инспекции по замене неисправных устройств (01,07,2008) 166,236</t>
  </si>
  <si>
    <t>xfc</t>
  </si>
  <si>
    <t>(31.07.2008)  опрессовка системы отопления и ГВС, расход воды 148/3</t>
  </si>
  <si>
    <t>мп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</si>
  <si>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</si>
  <si>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</si>
  <si>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</si>
  <si>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</si>
  <si>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</si>
  <si>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</si>
  <si>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(24.07.2008) ремонт кровли наплавляющим материалом 156</t>
  </si>
  <si>
    <t>Двери</t>
  </si>
  <si>
    <t>(08.11.2008) установка металлической двери с обшивкой 219</t>
  </si>
  <si>
    <t>шт</t>
  </si>
  <si>
    <t>(31.10.2008) смена тамбурных дверей, п.1,3 275</t>
  </si>
  <si>
    <t>Помещения общего пользования</t>
  </si>
  <si>
    <t>(30.06.2008) Штукатурка, перетирка, окраска (1 под) 126/26</t>
  </si>
  <si>
    <t>(30.04.2008) Штукатурка, перетирка, окраска (3 под) 126/27</t>
  </si>
  <si>
    <t>Система отопления</t>
  </si>
  <si>
    <t>(31.07.2008) замена стояков ц/о д 20мм 235</t>
  </si>
  <si>
    <t>стояк</t>
  </si>
  <si>
    <t>(01.07.2008) смена вентилей ц/отопления по стоякам в подвале (1 под) 268</t>
  </si>
  <si>
    <t>(30.11.2008) смена подводки к батарее, кв.38,186 347</t>
  </si>
  <si>
    <t>Система ХВС</t>
  </si>
  <si>
    <t>(30.11.2008) ремонт трубопровода в подвале, 3под. (розлив) 347</t>
  </si>
  <si>
    <t>час</t>
  </si>
  <si>
    <t>(31.10.2008) смена сборки в кв.79,80 317</t>
  </si>
  <si>
    <t>Система канализации</t>
  </si>
  <si>
    <t>(31.07.2008) ремонт ливневой канализации в подъездах 266</t>
  </si>
  <si>
    <t>м</t>
  </si>
  <si>
    <t>(31.10.2008) смена канализ стояка на ПП д 100 в кв.97 317</t>
  </si>
  <si>
    <t>Другие расходы по ТР</t>
  </si>
  <si>
    <t>(29.04.2008) ремонт выносной насосной станции 64</t>
  </si>
  <si>
    <t>Остаток на начало года (т.р.)</t>
  </si>
  <si>
    <t xml:space="preserve"> </t>
  </si>
  <si>
    <t>Капитальный ремонт</t>
  </si>
  <si>
    <t>смена вентилей (сборок) на системе ХВС в подвале (№69 ) 69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</si>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</sst>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B29">
      <selection activeCell="C24" sqref="J24"/>
      <selection activeCell="M7" sqref="M7"/>
      <selection activeCell="Q44" sqref="Q44"/>
    </sheetView>
  </sheetViews>
  <sheetFormatPr defaultColWidth="9.140625" defaultRowHeight="12.75"/>
  <cols>
    <col min="1" max="1" width="7.421875" style="1" customWidth="1"/>
    <col min="2" max="2" width="16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9.00390625" style="1" customWidth="1"/>
    <col min="13" max="13" width="5.140625" style="1" customWidth="1"/>
    <col min="14" max="14" width="5.57421875" style="6" customWidth="1"/>
    <col min="15" max="15" width="8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6565.35009765625</v>
      </c>
      <c r="J3" s="21"/>
      <c r="L3" s="23" t="s">
        <v>26</v>
      </c>
      <c r="M3" s="23"/>
      <c r="N3" s="23"/>
      <c r="O3" s="7">
        <v>6565.35009765625</v>
      </c>
    </row>
    <row r="4" spans="1:15" ht="11.25">
      <c r="A4" s="1" t="s">
        <v>24</v>
      </c>
      <c r="F4" s="15" t="s">
        <v>6</v>
      </c>
      <c r="G4" s="15"/>
      <c r="H4" s="15"/>
      <c r="I4" s="22">
        <v>201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338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-246062</v>
      </c>
      <c r="D9" s="17"/>
      <c r="E9" s="16">
        <v>14497</v>
      </c>
      <c r="F9" s="17"/>
      <c r="G9" s="16">
        <v>130414</v>
      </c>
      <c r="H9" s="17"/>
      <c r="I9" s="2"/>
      <c r="J9" s="16">
        <f t="shared" si="0"/>
        <v>-101151</v>
      </c>
      <c r="K9" s="17"/>
      <c r="M9" s="3"/>
    </row>
    <row r="10" spans="1:13" ht="11.25">
      <c r="A10" s="28" t="s">
        <v>4</v>
      </c>
      <c r="B10" s="28"/>
      <c r="C10" s="20">
        <v>485686</v>
      </c>
      <c r="D10" s="20"/>
      <c r="E10" s="20">
        <v>339027</v>
      </c>
      <c r="F10" s="20"/>
      <c r="G10" s="20">
        <v>61385</v>
      </c>
      <c r="H10" s="20"/>
      <c r="I10" s="2"/>
      <c r="J10" s="20">
        <f t="shared" si="0"/>
        <v>886098</v>
      </c>
      <c r="K10" s="20"/>
      <c r="M10" s="3"/>
    </row>
    <row r="11" spans="1:13" ht="11.25">
      <c r="A11" s="28" t="s">
        <v>5</v>
      </c>
      <c r="B11" s="28"/>
      <c r="C11" s="20">
        <v>467338</v>
      </c>
      <c r="D11" s="20"/>
      <c r="E11" s="20">
        <v>329661</v>
      </c>
      <c r="F11" s="20"/>
      <c r="G11" s="20">
        <v>66856</v>
      </c>
      <c r="H11" s="20"/>
      <c r="I11" s="2"/>
      <c r="J11" s="20">
        <f t="shared" si="0"/>
        <v>863855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764553</v>
      </c>
      <c r="D13" s="20"/>
      <c r="E13" s="20">
        <v>736597</v>
      </c>
      <c r="F13" s="20"/>
      <c r="G13" s="20">
        <v>-99405</v>
      </c>
      <c r="H13" s="20"/>
      <c r="I13" s="2"/>
      <c r="J13" s="20">
        <f t="shared" si="0"/>
        <v>1401745</v>
      </c>
      <c r="K13" s="20"/>
      <c r="M13" s="3"/>
    </row>
    <row r="14" spans="1:13" ht="11.25">
      <c r="A14" s="28" t="s">
        <v>10</v>
      </c>
      <c r="B14" s="28"/>
      <c r="C14" s="30">
        <f>C11-C13</f>
        <v>-297215</v>
      </c>
      <c r="D14" s="30"/>
      <c r="E14" s="30">
        <f>E11-E13</f>
        <v>-406936</v>
      </c>
      <c r="F14" s="30"/>
      <c r="G14" s="30">
        <f>G11-G13</f>
        <v>166261</v>
      </c>
      <c r="H14" s="30"/>
      <c r="I14" s="5"/>
      <c r="J14" s="30">
        <f t="shared" si="0"/>
        <v>-537890</v>
      </c>
      <c r="K14" s="30"/>
      <c r="M14" s="3"/>
    </row>
    <row r="15" spans="1:13" ht="11.25">
      <c r="A15" s="28" t="s">
        <v>25</v>
      </c>
      <c r="B15" s="28"/>
      <c r="C15" s="29">
        <v>8.170000076293945</v>
      </c>
      <c r="D15" s="29"/>
      <c r="E15" s="29">
        <v>4.920000076293945</v>
      </c>
      <c r="F15" s="29"/>
      <c r="G15" s="29">
        <v>0.2199999988079071</v>
      </c>
      <c r="H15" s="29"/>
      <c r="I15" s="4"/>
      <c r="J15" s="29">
        <f t="shared" si="0"/>
        <v>13.310000151395798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6565</v>
      </c>
      <c r="O21" s="9">
        <v>57070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6565</v>
      </c>
      <c r="O22" s="9">
        <v>48152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6565</v>
      </c>
      <c r="O23" s="9">
        <v>42802</v>
      </c>
    </row>
    <row r="24" spans="1:15" ht="36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6565</v>
      </c>
      <c r="O24" s="9">
        <v>10106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6565</v>
      </c>
      <c r="O25" s="9">
        <v>7134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6565</v>
      </c>
      <c r="O26" s="9">
        <v>48747</v>
      </c>
    </row>
    <row r="27" spans="1:15" ht="34.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153</v>
      </c>
      <c r="O27" s="9">
        <v>66199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246.5</v>
      </c>
      <c r="O28" s="9">
        <v>30663</v>
      </c>
    </row>
    <row r="29" spans="1:15" ht="25.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6565</v>
      </c>
      <c r="O29" s="9">
        <v>53503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24966.39990234375</v>
      </c>
      <c r="O30" s="9">
        <v>35700</v>
      </c>
    </row>
    <row r="31" spans="1:15" ht="34.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6565</v>
      </c>
      <c r="O31" s="9">
        <v>19039</v>
      </c>
    </row>
    <row r="32" spans="1:15" ht="22.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55</v>
      </c>
      <c r="N32" s="12">
        <v>240</v>
      </c>
      <c r="O32" s="9">
        <v>3000</v>
      </c>
    </row>
    <row r="33" spans="1:15" ht="11.25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980</v>
      </c>
      <c r="O33" s="9">
        <v>931</v>
      </c>
    </row>
    <row r="34" spans="1:15" ht="11.25">
      <c r="A34" s="14" t="s">
        <v>52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2</v>
      </c>
      <c r="O34" s="9">
        <v>430</v>
      </c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60</v>
      </c>
      <c r="N35" s="12">
        <v>27.5</v>
      </c>
      <c r="O35" s="9">
        <v>23245</v>
      </c>
    </row>
    <row r="36" spans="1:15" ht="11.25">
      <c r="A36" s="14" t="s">
        <v>58</v>
      </c>
      <c r="B36" s="14"/>
      <c r="C36" s="14" t="s">
        <v>61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62</v>
      </c>
      <c r="N36" s="12">
        <v>3291</v>
      </c>
      <c r="O36" s="9">
        <v>76641</v>
      </c>
    </row>
    <row r="37" spans="1:15" ht="11.25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>
        <v>72.80000305175781</v>
      </c>
      <c r="O37" s="9">
        <v>-4871</v>
      </c>
    </row>
    <row r="38" spans="1:15" ht="11.25">
      <c r="A38" s="14" t="s">
        <v>65</v>
      </c>
      <c r="B38" s="14"/>
      <c r="C38" s="14" t="s">
        <v>66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246062</v>
      </c>
    </row>
    <row r="39" spans="1:15" ht="11.25">
      <c r="A39" s="13" t="s">
        <v>67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1.2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220</v>
      </c>
      <c r="O40" s="9">
        <v>155306</v>
      </c>
    </row>
    <row r="41" spans="1:15" ht="11.25" customHeight="1">
      <c r="A41" s="14" t="s">
        <v>70</v>
      </c>
      <c r="B41" s="14"/>
      <c r="C41" s="14" t="s">
        <v>71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72</v>
      </c>
      <c r="N41" s="12">
        <v>1</v>
      </c>
      <c r="O41" s="9">
        <v>11900</v>
      </c>
    </row>
    <row r="42" spans="1:15" ht="11.25" customHeight="1">
      <c r="A42" s="14" t="s">
        <v>70</v>
      </c>
      <c r="B42" s="14"/>
      <c r="C42" s="14" t="s">
        <v>73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72</v>
      </c>
      <c r="N42" s="12">
        <v>2</v>
      </c>
      <c r="O42" s="9">
        <v>34323</v>
      </c>
    </row>
    <row r="43" spans="1:15" ht="22.5" customHeight="1">
      <c r="A43" s="14" t="s">
        <v>74</v>
      </c>
      <c r="B43" s="14"/>
      <c r="C43" s="14" t="s">
        <v>75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182851</v>
      </c>
    </row>
    <row r="44" spans="1:15" ht="22.5" customHeight="1">
      <c r="A44" s="14" t="s">
        <v>74</v>
      </c>
      <c r="B44" s="14"/>
      <c r="C44" s="14" t="s">
        <v>76</v>
      </c>
      <c r="D44" s="14"/>
      <c r="E44" s="14"/>
      <c r="F44" s="14"/>
      <c r="G44" s="14"/>
      <c r="H44" s="14"/>
      <c r="I44" s="14"/>
      <c r="J44" s="14"/>
      <c r="K44" s="14"/>
      <c r="L44" s="14"/>
      <c r="M44" s="8"/>
      <c r="N44" s="12"/>
      <c r="O44" s="9">
        <v>182851</v>
      </c>
    </row>
    <row r="45" spans="1:15" ht="11.25" customHeight="1">
      <c r="A45" s="14" t="s">
        <v>77</v>
      </c>
      <c r="B45" s="14"/>
      <c r="C45" s="14" t="s">
        <v>78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79</v>
      </c>
      <c r="N45" s="12">
        <v>34</v>
      </c>
      <c r="O45" s="9">
        <v>81191</v>
      </c>
    </row>
    <row r="46" spans="1:15" ht="22.5" customHeight="1">
      <c r="A46" s="14" t="s">
        <v>77</v>
      </c>
      <c r="B46" s="14"/>
      <c r="C46" s="14" t="s">
        <v>80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72</v>
      </c>
      <c r="N46" s="12">
        <v>98</v>
      </c>
      <c r="O46" s="9">
        <v>43167</v>
      </c>
    </row>
    <row r="47" spans="1:15" ht="11.25" customHeight="1">
      <c r="A47" s="14" t="s">
        <v>77</v>
      </c>
      <c r="B47" s="14"/>
      <c r="C47" s="14" t="s">
        <v>81</v>
      </c>
      <c r="D47" s="14"/>
      <c r="E47" s="14"/>
      <c r="F47" s="14"/>
      <c r="G47" s="14"/>
      <c r="H47" s="14"/>
      <c r="I47" s="14"/>
      <c r="J47" s="14"/>
      <c r="K47" s="14"/>
      <c r="L47" s="14"/>
      <c r="M47" s="8" t="s">
        <v>72</v>
      </c>
      <c r="N47" s="12">
        <v>2</v>
      </c>
      <c r="O47" s="9">
        <v>3371</v>
      </c>
    </row>
    <row r="48" spans="1:15" ht="11.25">
      <c r="A48" s="14" t="s">
        <v>82</v>
      </c>
      <c r="B48" s="14"/>
      <c r="C48" s="14" t="s">
        <v>83</v>
      </c>
      <c r="D48" s="14"/>
      <c r="E48" s="14"/>
      <c r="F48" s="14"/>
      <c r="G48" s="14"/>
      <c r="H48" s="14"/>
      <c r="I48" s="14"/>
      <c r="J48" s="14"/>
      <c r="K48" s="14"/>
      <c r="L48" s="14"/>
      <c r="M48" s="8" t="s">
        <v>84</v>
      </c>
      <c r="N48" s="12">
        <v>3</v>
      </c>
      <c r="O48" s="9">
        <v>754</v>
      </c>
    </row>
    <row r="49" spans="1:15" ht="11.25" customHeight="1">
      <c r="A49" s="14" t="s">
        <v>82</v>
      </c>
      <c r="B49" s="14"/>
      <c r="C49" s="14" t="s">
        <v>85</v>
      </c>
      <c r="D49" s="14"/>
      <c r="E49" s="14"/>
      <c r="F49" s="14"/>
      <c r="G49" s="14"/>
      <c r="H49" s="14"/>
      <c r="I49" s="14"/>
      <c r="J49" s="14"/>
      <c r="K49" s="14"/>
      <c r="L49" s="14"/>
      <c r="M49" s="8" t="s">
        <v>72</v>
      </c>
      <c r="N49" s="12">
        <v>3</v>
      </c>
      <c r="O49" s="9">
        <v>1905</v>
      </c>
    </row>
    <row r="50" spans="1:15" ht="11.25">
      <c r="A50" s="14" t="s">
        <v>86</v>
      </c>
      <c r="B50" s="14"/>
      <c r="C50" s="14" t="s">
        <v>87</v>
      </c>
      <c r="D50" s="14"/>
      <c r="E50" s="14"/>
      <c r="F50" s="14"/>
      <c r="G50" s="14"/>
      <c r="H50" s="14"/>
      <c r="I50" s="14"/>
      <c r="J50" s="14"/>
      <c r="K50" s="14"/>
      <c r="L50" s="14"/>
      <c r="M50" s="8" t="s">
        <v>88</v>
      </c>
      <c r="N50" s="12">
        <v>80.5</v>
      </c>
      <c r="O50" s="9">
        <v>36367</v>
      </c>
    </row>
    <row r="51" spans="1:15" ht="11.25">
      <c r="A51" s="14" t="s">
        <v>86</v>
      </c>
      <c r="B51" s="14"/>
      <c r="C51" s="14" t="s">
        <v>89</v>
      </c>
      <c r="D51" s="14"/>
      <c r="E51" s="14"/>
      <c r="F51" s="14"/>
      <c r="G51" s="14"/>
      <c r="H51" s="14"/>
      <c r="I51" s="14"/>
      <c r="J51" s="14"/>
      <c r="K51" s="14"/>
      <c r="L51" s="14"/>
      <c r="M51" s="8" t="s">
        <v>79</v>
      </c>
      <c r="N51" s="12">
        <v>1</v>
      </c>
      <c r="O51" s="9">
        <v>887</v>
      </c>
    </row>
    <row r="52" spans="1:15" ht="11.25">
      <c r="A52" s="14" t="s">
        <v>90</v>
      </c>
      <c r="B52" s="14"/>
      <c r="C52" s="14" t="s">
        <v>91</v>
      </c>
      <c r="D52" s="14"/>
      <c r="E52" s="14"/>
      <c r="F52" s="14"/>
      <c r="G52" s="14"/>
      <c r="H52" s="14"/>
      <c r="I52" s="14"/>
      <c r="J52" s="14"/>
      <c r="K52" s="14"/>
      <c r="L52" s="14"/>
      <c r="M52" s="8" t="s">
        <v>72</v>
      </c>
      <c r="N52" s="12">
        <v>1</v>
      </c>
      <c r="O52" s="9">
        <v>16221</v>
      </c>
    </row>
    <row r="53" spans="1:15" ht="11.25">
      <c r="A53" s="14" t="s">
        <v>92</v>
      </c>
      <c r="B53" s="14"/>
      <c r="C53" s="14" t="s">
        <v>93</v>
      </c>
      <c r="D53" s="14"/>
      <c r="E53" s="14"/>
      <c r="F53" s="14"/>
      <c r="G53" s="14"/>
      <c r="H53" s="14"/>
      <c r="I53" s="14"/>
      <c r="J53" s="14"/>
      <c r="K53" s="14"/>
      <c r="L53" s="14"/>
      <c r="M53" s="8"/>
      <c r="N53" s="12"/>
      <c r="O53" s="9">
        <v>-14497</v>
      </c>
    </row>
    <row r="54" spans="1:15" ht="11.25">
      <c r="A54" s="13" t="s">
        <v>94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1.25">
      <c r="A55" s="14" t="s">
        <v>94</v>
      </c>
      <c r="B55" s="14"/>
      <c r="C55" s="14" t="s">
        <v>95</v>
      </c>
      <c r="D55" s="14"/>
      <c r="E55" s="14"/>
      <c r="F55" s="14"/>
      <c r="G55" s="14"/>
      <c r="H55" s="14"/>
      <c r="I55" s="14"/>
      <c r="J55" s="14"/>
      <c r="K55" s="14"/>
      <c r="L55" s="14"/>
      <c r="M55" s="8" t="s">
        <v>88</v>
      </c>
      <c r="N55" s="12">
        <v>14.5</v>
      </c>
      <c r="O55" s="9">
        <v>31009</v>
      </c>
    </row>
    <row r="56" spans="1:15" ht="11.25">
      <c r="A56" s="14" t="s">
        <v>96</v>
      </c>
      <c r="B56" s="14"/>
      <c r="C56" s="14" t="s">
        <v>93</v>
      </c>
      <c r="D56" s="14"/>
      <c r="E56" s="14"/>
      <c r="F56" s="14"/>
      <c r="G56" s="14"/>
      <c r="H56" s="14"/>
      <c r="I56" s="14"/>
      <c r="J56" s="14"/>
      <c r="K56" s="14"/>
      <c r="L56" s="14"/>
      <c r="M56" s="8"/>
      <c r="N56" s="12"/>
      <c r="O56" s="9">
        <v>-130414</v>
      </c>
    </row>
    <row r="58" spans="1:13" ht="11.25">
      <c r="A58" s="1" t="s">
        <v>97</v>
      </c>
      <c r="C58" s="1" t="s">
        <v>98</v>
      </c>
      <c r="M58" s="1" t="s">
        <v>99</v>
      </c>
    </row>
    <row r="60" spans="1:13" ht="11.25">
      <c r="A60" s="1" t="s">
        <v>100</v>
      </c>
      <c r="C60" s="1" t="s">
        <v>98</v>
      </c>
      <c r="M60" s="1" t="s">
        <v>101</v>
      </c>
    </row>
  </sheetData>
  <mergeCells count="12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B51"/>
    <mergeCell ref="C51:L51"/>
    <mergeCell ref="A52:B52"/>
    <mergeCell ref="C52:L52"/>
    <mergeCell ref="A53:B53"/>
    <mergeCell ref="C53:L53"/>
    <mergeCell ref="A54:O54"/>
    <mergeCell ref="A55:B55"/>
    <mergeCell ref="C55:L55"/>
    <mergeCell ref="A56:B56"/>
    <mergeCell ref="C56:L56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2009-03-04T12:19:24Z</cp:lastPrinted>
  <dcterms:created xsi:type="dcterms:W3CDTF">1996-10-08T23:32:33Z</dcterms:created>
  <dcterms:modified xsi:type="dcterms:W3CDTF">2009-03-04T12:19:51Z</dcterms:modified>
  <cp:category/>
  <cp:version/>
  <cp:contentType/>
  <cp:contentStatus/>
</cp:coreProperties>
</file>