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<sst xmlns="http://schemas.openxmlformats.org/spreadsheetml/2006/main" count="117" uniqueCount="94">
  <si>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</si>
  <si>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</si>
  <si>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</si>
  <si>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</si>
  <si>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</si>
  <si>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</si>
  <si>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</si>
  <si>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</si>
  <si>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</si>
  <si>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</si>
  <si>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</si>
  <si>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</si>
  <si>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</si>
  <si>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</si>
  <si>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</si>
  <si>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</si>
  <si>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</si>
  <si>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</si>
  <si>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</si>
  <si>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</si>
  <si>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</si>
  <si>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</si>
  <si>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</si>
  <si>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</si>
  <si>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</si>
  <si>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</si>
  <si>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</si>
  <si>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Енисейская ул. 32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</si>
  <si>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</si>
  <si>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</si>
  <si>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</si>
  <si>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</si>
  <si>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</si>
  <si>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</si>
  <si>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</si>
  <si>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</si>
  <si>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</si>
  <si>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</si>
  <si>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</si>
  <si>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</si>
  <si>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</si>
  <si>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</si>
  <si>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</si>
  <si>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</si>
  <si>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</si>
  <si>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</si>
  <si>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</si>
  <si>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</si>
  <si>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</si>
  <si>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</si>
  <si>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</si>
  <si>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</si>
  <si>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</si>
  <si>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</si>
  <si>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(10.01.2008) транспортные услуги (очистка проездов от снега)(26,12,2008) 149</t>
  </si>
  <si>
    <t>мин</t>
  </si>
  <si>
    <t>(09.09.2008) дератизация 9094</t>
  </si>
  <si>
    <t xml:space="preserve">(14.02.2008) транспортные услуги (сброс снега)(06.03.2008) </t>
  </si>
  <si>
    <t>час</t>
  </si>
  <si>
    <t xml:space="preserve">(29.02.2008) сброс снега </t>
  </si>
  <si>
    <t>Гидравлические испытания</t>
  </si>
  <si>
    <t>(31.07.2008) Выполнение предписаний  инспекции по замене неисправных устройств. 151</t>
  </si>
  <si>
    <t>(31.07.2008)  опрессовка системы отопления и ГВС,  расход воды 149/8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</si>
  <si>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</si>
  <si>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</si>
  <si>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</si>
  <si>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</si>
  <si>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</si>
  <si>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</si>
  <si>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</si>
  <si>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(31.05.2008) смена внутренних деревянных дверей 1,2,3,4 подъезды ( ) 83</t>
  </si>
  <si>
    <t>шт</t>
  </si>
  <si>
    <t>(08.10.2008) установка домофона, п.2 155</t>
  </si>
  <si>
    <t>Система отопления</t>
  </si>
  <si>
    <t>(28.11.2008) смена вентилей на чердаке и в подвале ( кв.14,48) 235</t>
  </si>
  <si>
    <t>Система ГВС</t>
  </si>
  <si>
    <t>(31.10.2008) ремонт системы ХВС и ГВС  со сменой унитаза и смесителей в кв.4 318</t>
  </si>
  <si>
    <t>Система ХВС</t>
  </si>
  <si>
    <t>(29.02.2008) замена участка трубы на чердаке и смена подводки к батарее кв 27 43</t>
  </si>
  <si>
    <t>Система канализации</t>
  </si>
  <si>
    <t>(07.03.2008) ремонт канализации в подвале 3 подъезд (кальк) 20</t>
  </si>
  <si>
    <t>уч</t>
  </si>
  <si>
    <t>Земельный участок</t>
  </si>
  <si>
    <t>(30.06.2008) Ограждение придомовой территории  (+ материалы) 118,(пр.ор.21)</t>
  </si>
  <si>
    <t>Остаток на начало года (т.р.)</t>
  </si>
  <si>
    <t xml:space="preserve"> </t>
  </si>
  <si>
    <t>Капитальный ремонт</t>
  </si>
  <si>
    <t>Ремонт Помещений общего пользования 2 подъезд ( ) 264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</si>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</sst>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40">
      <selection activeCell="C24" sqref="J24"/>
      <selection activeCell="M7" sqref="M7"/>
      <selection activeCell="A52" sqref="A52:O5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2459.5</v>
      </c>
      <c r="J3" s="21"/>
      <c r="L3" s="23" t="s">
        <v>26</v>
      </c>
      <c r="M3" s="23"/>
      <c r="N3" s="23"/>
      <c r="O3" s="7">
        <v>2459.5</v>
      </c>
    </row>
    <row r="4" spans="1:15" ht="11.25">
      <c r="A4" s="1" t="s">
        <v>24</v>
      </c>
      <c r="F4" s="15" t="s">
        <v>6</v>
      </c>
      <c r="G4" s="15"/>
      <c r="H4" s="15"/>
      <c r="I4" s="22">
        <v>64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112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-141916</v>
      </c>
      <c r="D9" s="17"/>
      <c r="E9" s="16">
        <v>150469</v>
      </c>
      <c r="F9" s="17"/>
      <c r="G9" s="16">
        <v>73916</v>
      </c>
      <c r="H9" s="17"/>
      <c r="I9" s="2"/>
      <c r="J9" s="16">
        <f t="shared" si="0"/>
        <v>82469</v>
      </c>
      <c r="K9" s="17"/>
      <c r="M9" s="3"/>
    </row>
    <row r="10" spans="1:13" ht="11.25">
      <c r="A10" s="28" t="s">
        <v>4</v>
      </c>
      <c r="B10" s="28"/>
      <c r="C10" s="20">
        <v>199089</v>
      </c>
      <c r="D10" s="20"/>
      <c r="E10" s="20">
        <v>175666</v>
      </c>
      <c r="F10" s="20"/>
      <c r="G10" s="20">
        <v>23828</v>
      </c>
      <c r="H10" s="20"/>
      <c r="I10" s="2"/>
      <c r="J10" s="20">
        <f t="shared" si="0"/>
        <v>398583</v>
      </c>
      <c r="K10" s="20"/>
      <c r="M10" s="3"/>
    </row>
    <row r="11" spans="1:13" ht="11.25">
      <c r="A11" s="28" t="s">
        <v>5</v>
      </c>
      <c r="B11" s="28"/>
      <c r="C11" s="20">
        <v>196749</v>
      </c>
      <c r="D11" s="20"/>
      <c r="E11" s="20">
        <v>180744</v>
      </c>
      <c r="F11" s="20"/>
      <c r="G11" s="20">
        <v>27726</v>
      </c>
      <c r="H11" s="20"/>
      <c r="I11" s="2"/>
      <c r="J11" s="20">
        <f t="shared" si="0"/>
        <v>405219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338548</v>
      </c>
      <c r="D13" s="20"/>
      <c r="E13" s="20">
        <v>-41943</v>
      </c>
      <c r="F13" s="20"/>
      <c r="G13" s="20">
        <v>24559</v>
      </c>
      <c r="H13" s="20"/>
      <c r="I13" s="2"/>
      <c r="J13" s="20">
        <f t="shared" si="0"/>
        <v>321164</v>
      </c>
      <c r="K13" s="20"/>
      <c r="M13" s="3"/>
    </row>
    <row r="14" spans="1:13" ht="11.25">
      <c r="A14" s="28" t="s">
        <v>10</v>
      </c>
      <c r="B14" s="28"/>
      <c r="C14" s="30">
        <f>C11-C13</f>
        <v>-141799</v>
      </c>
      <c r="D14" s="30"/>
      <c r="E14" s="30">
        <f>E11-E13</f>
        <v>222687</v>
      </c>
      <c r="F14" s="30"/>
      <c r="G14" s="30">
        <f>G11-G13</f>
        <v>3167</v>
      </c>
      <c r="H14" s="30"/>
      <c r="I14" s="5"/>
      <c r="J14" s="30">
        <f t="shared" si="0"/>
        <v>84055</v>
      </c>
      <c r="K14" s="30"/>
      <c r="M14" s="3"/>
    </row>
    <row r="15" spans="1:13" ht="11.25">
      <c r="A15" s="28" t="s">
        <v>25</v>
      </c>
      <c r="B15" s="28"/>
      <c r="C15" s="29">
        <v>9.390000343322754</v>
      </c>
      <c r="D15" s="29"/>
      <c r="E15" s="29">
        <v>5.610000133514404</v>
      </c>
      <c r="F15" s="29"/>
      <c r="G15" s="29">
        <v>0</v>
      </c>
      <c r="H15" s="29"/>
      <c r="I15" s="4"/>
      <c r="J15" s="29">
        <f t="shared" si="0"/>
        <v>15.000000476837158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2460</v>
      </c>
      <c r="O21" s="9">
        <v>20354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2460</v>
      </c>
      <c r="O22" s="9">
        <v>17174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2460</v>
      </c>
      <c r="O23" s="9">
        <v>15266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2460</v>
      </c>
      <c r="O24" s="9">
        <v>3604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2460</v>
      </c>
      <c r="O25" s="9">
        <v>2544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2460</v>
      </c>
      <c r="O26" s="9">
        <v>17386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70</v>
      </c>
      <c r="O27" s="9">
        <v>30287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135</v>
      </c>
      <c r="O28" s="9">
        <v>31456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2460</v>
      </c>
      <c r="O29" s="9">
        <v>19082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4262</v>
      </c>
      <c r="O30" s="9">
        <v>6095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55</v>
      </c>
      <c r="N31" s="12">
        <v>90</v>
      </c>
      <c r="O31" s="9">
        <v>1125</v>
      </c>
    </row>
    <row r="32" spans="1:15" ht="22.5" customHeight="1">
      <c r="A32" s="14" t="s">
        <v>53</v>
      </c>
      <c r="B32" s="14"/>
      <c r="C32" s="14" t="s">
        <v>56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718.2000122070312</v>
      </c>
      <c r="O32" s="9">
        <v>682</v>
      </c>
    </row>
    <row r="33" spans="1:15" ht="22.5" customHeight="1">
      <c r="A33" s="14" t="s">
        <v>53</v>
      </c>
      <c r="B33" s="14"/>
      <c r="C33" s="14" t="s">
        <v>57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58</v>
      </c>
      <c r="N33" s="12">
        <v>3</v>
      </c>
      <c r="O33" s="9">
        <v>2100</v>
      </c>
    </row>
    <row r="34" spans="1:15" ht="22.5" customHeight="1">
      <c r="A34" s="14" t="s">
        <v>53</v>
      </c>
      <c r="B34" s="14"/>
      <c r="C34" s="14" t="s">
        <v>59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582</v>
      </c>
      <c r="O34" s="9">
        <v>10354</v>
      </c>
    </row>
    <row r="35" spans="1:15" ht="22.5" customHeight="1">
      <c r="A35" s="14" t="s">
        <v>60</v>
      </c>
      <c r="B35" s="14"/>
      <c r="C35" s="14" t="s">
        <v>61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8721</v>
      </c>
    </row>
    <row r="36" spans="1:15" ht="22.5" customHeight="1">
      <c r="A36" s="14" t="s">
        <v>60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63</v>
      </c>
      <c r="N36" s="12">
        <v>764</v>
      </c>
      <c r="O36" s="9">
        <v>17798</v>
      </c>
    </row>
    <row r="37" spans="1:15" ht="22.5" customHeight="1">
      <c r="A37" s="14" t="s">
        <v>64</v>
      </c>
      <c r="B37" s="14"/>
      <c r="C37" s="14" t="s">
        <v>65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>
        <v>72.0999984741211</v>
      </c>
      <c r="O37" s="9">
        <v>-7396</v>
      </c>
    </row>
    <row r="38" spans="1:15" ht="22.5" customHeight="1">
      <c r="A38" s="14" t="s">
        <v>66</v>
      </c>
      <c r="B38" s="14"/>
      <c r="C38" s="14" t="s">
        <v>67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141916</v>
      </c>
    </row>
    <row r="39" spans="1:15" ht="11.25">
      <c r="A39" s="13" t="s">
        <v>68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14" t="s">
        <v>69</v>
      </c>
      <c r="B40" s="14"/>
      <c r="C40" s="14" t="s">
        <v>70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71</v>
      </c>
      <c r="N40" s="12">
        <v>4</v>
      </c>
      <c r="O40" s="9">
        <v>35537</v>
      </c>
    </row>
    <row r="41" spans="1:15" ht="11.25" customHeight="1">
      <c r="A41" s="14" t="s">
        <v>69</v>
      </c>
      <c r="B41" s="14"/>
      <c r="C41" s="14" t="s">
        <v>72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71</v>
      </c>
      <c r="N41" s="12">
        <v>1</v>
      </c>
      <c r="O41" s="9">
        <v>8445</v>
      </c>
    </row>
    <row r="42" spans="1:15" ht="22.5" customHeight="1">
      <c r="A42" s="14" t="s">
        <v>73</v>
      </c>
      <c r="B42" s="14"/>
      <c r="C42" s="14" t="s">
        <v>74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71</v>
      </c>
      <c r="N42" s="12">
        <v>4</v>
      </c>
      <c r="O42" s="9">
        <v>1431</v>
      </c>
    </row>
    <row r="43" spans="1:15" ht="22.5" customHeight="1">
      <c r="A43" s="14" t="s">
        <v>75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58</v>
      </c>
      <c r="N43" s="12">
        <v>4.5</v>
      </c>
      <c r="O43" s="9">
        <v>8771</v>
      </c>
    </row>
    <row r="44" spans="1:15" ht="22.5" customHeight="1">
      <c r="A44" s="14" t="s">
        <v>77</v>
      </c>
      <c r="B44" s="14"/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71</v>
      </c>
      <c r="N44" s="12">
        <v>2</v>
      </c>
      <c r="O44" s="9">
        <v>2069</v>
      </c>
    </row>
    <row r="45" spans="1:15" ht="22.5" customHeight="1">
      <c r="A45" s="14" t="s">
        <v>79</v>
      </c>
      <c r="B45" s="14"/>
      <c r="C45" s="14" t="s">
        <v>80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81</v>
      </c>
      <c r="N45" s="12">
        <v>1</v>
      </c>
      <c r="O45" s="9">
        <v>1255</v>
      </c>
    </row>
    <row r="46" spans="1:15" ht="22.5" customHeight="1">
      <c r="A46" s="14" t="s">
        <v>82</v>
      </c>
      <c r="B46" s="14"/>
      <c r="C46" s="14" t="s">
        <v>83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63</v>
      </c>
      <c r="N46" s="12">
        <v>87.19999694824219</v>
      </c>
      <c r="O46" s="9">
        <v>51018</v>
      </c>
    </row>
    <row r="47" spans="1:15" ht="22.5" customHeight="1">
      <c r="A47" s="14" t="s">
        <v>84</v>
      </c>
      <c r="B47" s="14"/>
      <c r="C47" s="14" t="s">
        <v>85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-150469</v>
      </c>
    </row>
    <row r="48" spans="1:15" ht="11.25">
      <c r="A48" s="13" t="s">
        <v>86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14" t="s">
        <v>86</v>
      </c>
      <c r="B49" s="14"/>
      <c r="C49" s="14" t="s">
        <v>87</v>
      </c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12"/>
      <c r="O49" s="9">
        <v>98475</v>
      </c>
    </row>
    <row r="50" spans="1:15" ht="22.5" customHeight="1">
      <c r="A50" s="14" t="s">
        <v>88</v>
      </c>
      <c r="B50" s="14"/>
      <c r="C50" s="14" t="s">
        <v>85</v>
      </c>
      <c r="D50" s="14"/>
      <c r="E50" s="14"/>
      <c r="F50" s="14"/>
      <c r="G50" s="14"/>
      <c r="H50" s="14"/>
      <c r="I50" s="14"/>
      <c r="J50" s="14"/>
      <c r="K50" s="14"/>
      <c r="L50" s="14"/>
      <c r="M50" s="8"/>
      <c r="N50" s="12"/>
      <c r="O50" s="9">
        <v>-73916</v>
      </c>
    </row>
    <row r="52" spans="1:13" ht="11.25">
      <c r="A52" s="1" t="s">
        <v>89</v>
      </c>
      <c r="C52" s="1" t="s">
        <v>90</v>
      </c>
      <c r="M52" s="1" t="s">
        <v>91</v>
      </c>
    </row>
    <row r="54" spans="1:13" ht="11.25">
      <c r="A54" s="1" t="s">
        <v>92</v>
      </c>
      <c r="C54" s="1" t="s">
        <v>90</v>
      </c>
      <c r="M54" s="1" t="s">
        <v>93</v>
      </c>
    </row>
  </sheetData>
  <mergeCells count="11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O48"/>
    <mergeCell ref="A49:B49"/>
    <mergeCell ref="C49:L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2009-03-04T10:02:09Z</dcterms:modified>
  <cp:category/>
  <cp:version/>
  <cp:contentType/>
  <cp:contentStatus/>
</cp:coreProperties>
</file>