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<sst xmlns="http://schemas.openxmlformats.org/spreadsheetml/2006/main" count="111" uniqueCount="91">
  <si>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</si>
  <si>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</si>
  <si>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</si>
  <si>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</si>
  <si>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</si>
  <si>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</si>
  <si>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</si>
  <si>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</si>
  <si>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</si>
  <si>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</si>
  <si>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</si>
  <si>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</si>
  <si>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</si>
  <si>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</si>
  <si>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</si>
  <si>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</si>
  <si>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</si>
  <si>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</si>
  <si>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</si>
  <si>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</si>
  <si>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</si>
  <si>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</si>
  <si>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</si>
  <si>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</si>
  <si>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</si>
  <si>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</si>
  <si>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</si>
  <si>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Енисейская ул. 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</si>
  <si>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</si>
  <si>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</si>
  <si>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</si>
  <si>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</si>
  <si>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</si>
  <si>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</si>
  <si>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</si>
  <si>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</si>
  <si>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</si>
  <si>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</si>
  <si>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</si>
  <si>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</si>
  <si>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</si>
  <si>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</si>
  <si>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</si>
  <si>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</si>
  <si>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</si>
  <si>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</si>
  <si>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</si>
  <si>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</si>
  <si>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</si>
  <si>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</si>
  <si>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</si>
  <si>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</si>
  <si>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</si>
  <si>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сброс снега </t>
  </si>
  <si>
    <t>(09.09.2008) дератизация 9094</t>
  </si>
  <si>
    <t>(26.12.2008) транспортные услуги (очистка проездов от снега) 149,148</t>
  </si>
  <si>
    <t>мин</t>
  </si>
  <si>
    <t>(07.03.2008) обслуживание подкачивающих насосов(28.04.2008) (31.03.2008) (26.05.2008) (30.06.2008) (31.07.2008) (29.08.2008) (30.09.2008)(28.10.2008) (25.11.2008) (26.12.2008) 17,33,50,81,110,145,158,175,197,229,250</t>
  </si>
  <si>
    <t>Гидравлические испытания</t>
  </si>
  <si>
    <t>(31.07.2008)  опрессовка системы отопления и ГВС,  расход воды 149/9</t>
  </si>
  <si>
    <t>мп</t>
  </si>
  <si>
    <t>(31.07.2008) Выполнение предписаний  инспекции по замене неисправных устройств. 151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</si>
  <si>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</si>
  <si>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</si>
  <si>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</si>
  <si>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</si>
  <si>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</si>
  <si>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</si>
  <si>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(12.09.2008) ремонт кровли наплавляемым материалом 212</t>
  </si>
  <si>
    <t>Лестницы, балконы, крыльца</t>
  </si>
  <si>
    <t>(31.08.2008) кирпичная кладка подвальных окон с дос тавкой материалови ремонт крыльца,3 под. 139</t>
  </si>
  <si>
    <t>час</t>
  </si>
  <si>
    <t>Система отопления</t>
  </si>
  <si>
    <t>(29.04.2008) смена вентилей в кв. 74 65</t>
  </si>
  <si>
    <t>шт</t>
  </si>
  <si>
    <t>Система ГВС</t>
  </si>
  <si>
    <t>(29.04.2008) смена вентилей на стояках ц\о в подвале 1под. 65</t>
  </si>
  <si>
    <t>Система ХВС</t>
  </si>
  <si>
    <t>(31.01.2008) ремонт трубопровода (розлив) с заменой вентилей в подвале 21</t>
  </si>
  <si>
    <t>м</t>
  </si>
  <si>
    <t>Система канализации</t>
  </si>
  <si>
    <t>(02.04.2008) ремонт фановой канализации над кв.70 (установка клапанов) 38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</si>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</sst>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40">
      <selection activeCell="C24" sqref="J24"/>
      <selection activeCell="M7" sqref="M7"/>
      <selection activeCell="A50" sqref="A50:O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5764.2001953125</v>
      </c>
      <c r="J3" s="21"/>
      <c r="L3" s="23" t="s">
        <v>26</v>
      </c>
      <c r="M3" s="23"/>
      <c r="N3" s="23"/>
      <c r="O3" s="7">
        <v>5764.2001953125</v>
      </c>
    </row>
    <row r="4" spans="1:15" ht="11.25">
      <c r="A4" s="1" t="s">
        <v>24</v>
      </c>
      <c r="F4" s="15" t="s">
        <v>6</v>
      </c>
      <c r="G4" s="15"/>
      <c r="H4" s="15"/>
      <c r="I4" s="22">
        <v>110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279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-10047</v>
      </c>
      <c r="D9" s="17"/>
      <c r="E9" s="16">
        <v>7427</v>
      </c>
      <c r="F9" s="17"/>
      <c r="G9" s="16">
        <v>131352</v>
      </c>
      <c r="H9" s="17"/>
      <c r="I9" s="2"/>
      <c r="J9" s="16">
        <f t="shared" si="0"/>
        <v>128732</v>
      </c>
      <c r="K9" s="17"/>
      <c r="M9" s="3"/>
    </row>
    <row r="10" spans="1:13" ht="11.25">
      <c r="A10" s="28" t="s">
        <v>4</v>
      </c>
      <c r="B10" s="28"/>
      <c r="C10" s="20">
        <v>384649</v>
      </c>
      <c r="D10" s="20"/>
      <c r="E10" s="20">
        <v>325747</v>
      </c>
      <c r="F10" s="20"/>
      <c r="G10" s="20">
        <v>52384</v>
      </c>
      <c r="H10" s="20"/>
      <c r="I10" s="2"/>
      <c r="J10" s="20">
        <f t="shared" si="0"/>
        <v>762780</v>
      </c>
      <c r="K10" s="20"/>
      <c r="M10" s="3"/>
    </row>
    <row r="11" spans="1:13" ht="11.25">
      <c r="A11" s="28" t="s">
        <v>5</v>
      </c>
      <c r="B11" s="28"/>
      <c r="C11" s="20">
        <v>381910</v>
      </c>
      <c r="D11" s="20"/>
      <c r="E11" s="20">
        <v>320534</v>
      </c>
      <c r="F11" s="20"/>
      <c r="G11" s="20">
        <v>55800</v>
      </c>
      <c r="H11" s="20"/>
      <c r="I11" s="2"/>
      <c r="J11" s="20">
        <f t="shared" si="0"/>
        <v>758244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446545</v>
      </c>
      <c r="D13" s="20"/>
      <c r="E13" s="20">
        <v>450198</v>
      </c>
      <c r="F13" s="20"/>
      <c r="G13" s="20">
        <v>-131352</v>
      </c>
      <c r="H13" s="20"/>
      <c r="I13" s="2"/>
      <c r="J13" s="20">
        <f t="shared" si="0"/>
        <v>765391</v>
      </c>
      <c r="K13" s="20"/>
      <c r="M13" s="3"/>
    </row>
    <row r="14" spans="1:13" ht="11.25">
      <c r="A14" s="28" t="s">
        <v>10</v>
      </c>
      <c r="B14" s="28"/>
      <c r="C14" s="30">
        <f>C11-C13</f>
        <v>-64635</v>
      </c>
      <c r="D14" s="30"/>
      <c r="E14" s="30">
        <f>E11-E13</f>
        <v>-129664</v>
      </c>
      <c r="F14" s="30"/>
      <c r="G14" s="30">
        <f>G11-G13</f>
        <v>187152</v>
      </c>
      <c r="H14" s="30"/>
      <c r="I14" s="5"/>
      <c r="J14" s="30">
        <f t="shared" si="0"/>
        <v>-7147</v>
      </c>
      <c r="K14" s="30"/>
      <c r="M14" s="3"/>
    </row>
    <row r="15" spans="1:13" ht="11.25">
      <c r="A15" s="28" t="s">
        <v>25</v>
      </c>
      <c r="B15" s="28"/>
      <c r="C15" s="29">
        <v>7.599999904632568</v>
      </c>
      <c r="D15" s="29"/>
      <c r="E15" s="29">
        <v>5.96999979019165</v>
      </c>
      <c r="F15" s="29"/>
      <c r="G15" s="29">
        <v>0</v>
      </c>
      <c r="H15" s="29"/>
      <c r="I15" s="4"/>
      <c r="J15" s="29">
        <f t="shared" si="0"/>
        <v>13.569999694824219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5764</v>
      </c>
      <c r="O21" s="9">
        <v>48587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5764</v>
      </c>
      <c r="O22" s="9">
        <v>40995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5764</v>
      </c>
      <c r="O23" s="9">
        <v>36440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5764</v>
      </c>
      <c r="O24" s="9">
        <v>8604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5764</v>
      </c>
      <c r="O25" s="9">
        <v>6073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5764</v>
      </c>
      <c r="O26" s="9">
        <v>41502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135</v>
      </c>
      <c r="O27" s="9">
        <v>58411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183</v>
      </c>
      <c r="O28" s="9">
        <v>34198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5764</v>
      </c>
      <c r="O29" s="9">
        <v>45551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9411</v>
      </c>
      <c r="O30" s="9">
        <v>13457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774</v>
      </c>
      <c r="O31" s="9">
        <v>13769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1086.300048828125</v>
      </c>
      <c r="O32" s="9">
        <v>1032</v>
      </c>
    </row>
    <row r="33" spans="1:15" ht="22.5" customHeight="1">
      <c r="A33" s="13" t="s">
        <v>52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56</v>
      </c>
      <c r="N33" s="12">
        <v>70</v>
      </c>
      <c r="O33" s="9">
        <v>875</v>
      </c>
    </row>
    <row r="34" spans="1:15" ht="4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5764</v>
      </c>
      <c r="O34" s="9">
        <v>18387</v>
      </c>
    </row>
    <row r="35" spans="1:15" ht="22.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60</v>
      </c>
      <c r="N35" s="12">
        <v>2859</v>
      </c>
      <c r="O35" s="9">
        <v>66590</v>
      </c>
    </row>
    <row r="36" spans="1:15" ht="22.5" customHeight="1">
      <c r="A36" s="13" t="s">
        <v>58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18061</v>
      </c>
    </row>
    <row r="37" spans="1:15" ht="22.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60.599998474121094</v>
      </c>
      <c r="O37" s="9">
        <v>-16034</v>
      </c>
    </row>
    <row r="38" spans="1:15" ht="22.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10047</v>
      </c>
    </row>
    <row r="39" spans="1:15" ht="11.25">
      <c r="A39" s="14" t="s">
        <v>66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1.2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31</v>
      </c>
      <c r="N40" s="12">
        <v>941</v>
      </c>
      <c r="O40" s="9">
        <v>375995</v>
      </c>
    </row>
    <row r="41" spans="1:15" ht="22.5" customHeight="1">
      <c r="A41" s="13" t="s">
        <v>69</v>
      </c>
      <c r="B41" s="13"/>
      <c r="C41" s="13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71</v>
      </c>
      <c r="N41" s="12">
        <v>4</v>
      </c>
      <c r="O41" s="9">
        <v>4658</v>
      </c>
    </row>
    <row r="42" spans="1:15" ht="11.25" customHeight="1">
      <c r="A42" s="13" t="s">
        <v>72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74</v>
      </c>
      <c r="N42" s="12">
        <v>2</v>
      </c>
      <c r="O42" s="9">
        <v>1324</v>
      </c>
    </row>
    <row r="43" spans="1:15" ht="22.5" customHeight="1">
      <c r="A43" s="13" t="s">
        <v>75</v>
      </c>
      <c r="B43" s="13"/>
      <c r="C43" s="13" t="s">
        <v>76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74</v>
      </c>
      <c r="N43" s="12">
        <v>2</v>
      </c>
      <c r="O43" s="9">
        <v>1395</v>
      </c>
    </row>
    <row r="44" spans="1:15" ht="22.5" customHeight="1">
      <c r="A44" s="13" t="s">
        <v>77</v>
      </c>
      <c r="B44" s="13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79</v>
      </c>
      <c r="N44" s="12">
        <v>67</v>
      </c>
      <c r="O44" s="9">
        <v>70542</v>
      </c>
    </row>
    <row r="45" spans="1:15" ht="22.5" customHeight="1">
      <c r="A45" s="13" t="s">
        <v>80</v>
      </c>
      <c r="B45" s="13"/>
      <c r="C45" s="13" t="s">
        <v>81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74</v>
      </c>
      <c r="N45" s="12">
        <v>2</v>
      </c>
      <c r="O45" s="9">
        <v>3711</v>
      </c>
    </row>
    <row r="46" spans="1:15" ht="22.5" customHeight="1">
      <c r="A46" s="13" t="s">
        <v>82</v>
      </c>
      <c r="B46" s="13"/>
      <c r="C46" s="13" t="s">
        <v>83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-7427</v>
      </c>
    </row>
    <row r="47" spans="1:15" ht="11.25">
      <c r="A47" s="14" t="s">
        <v>84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2.5" customHeight="1">
      <c r="A48" s="13" t="s">
        <v>85</v>
      </c>
      <c r="B48" s="13"/>
      <c r="C48" s="13" t="s">
        <v>83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-131352</v>
      </c>
    </row>
    <row r="50" spans="1:13" ht="11.25">
      <c r="A50" s="1" t="s">
        <v>86</v>
      </c>
      <c r="C50" s="1" t="s">
        <v>87</v>
      </c>
      <c r="M50" s="1" t="s">
        <v>88</v>
      </c>
    </row>
    <row r="52" spans="1:13" ht="11.25">
      <c r="A52" s="1" t="s">
        <v>89</v>
      </c>
      <c r="C52" s="1" t="s">
        <v>87</v>
      </c>
      <c r="M52" s="1" t="s">
        <v>90</v>
      </c>
    </row>
  </sheetData>
  <mergeCells count="11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2009-03-04T10:01:56Z</dcterms:modified>
  <cp:category/>
  <cp:version/>
  <cp:contentType/>
  <cp:contentStatus/>
</cp:coreProperties>
</file>