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<sst xmlns="http://schemas.openxmlformats.org/spreadsheetml/2006/main" count="102" uniqueCount="87">
  <si>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</si>
  <si>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</si>
  <si>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</si>
  <si>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</si>
  <si>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</si>
  <si>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</si>
  <si>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</si>
  <si>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</si>
  <si>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</si>
  <si>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</si>
  <si>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</si>
  <si>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</si>
  <si>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</si>
  <si>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</si>
  <si>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</si>
  <si>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</si>
  <si>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</si>
  <si>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</si>
  <si>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</si>
  <si>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</si>
  <si>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</si>
  <si>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</si>
  <si>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</si>
  <si>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</si>
  <si>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</si>
  <si>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</si>
  <si>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</si>
  <si>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Комсомольский пр. 49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</si>
  <si>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</si>
  <si>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</si>
  <si>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</si>
  <si>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</si>
  <si>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</si>
  <si>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</si>
  <si>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</si>
  <si>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</si>
  <si>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</si>
  <si>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</si>
  <si>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</si>
  <si>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</si>
  <si>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</si>
  <si>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</si>
  <si>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</si>
  <si>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</si>
  <si>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</si>
  <si>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</si>
  <si>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</si>
  <si>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</si>
  <si>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</si>
  <si>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</si>
  <si>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</si>
  <si>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</si>
  <si>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</si>
  <si>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(29.02.2008) сброс снега </t>
  </si>
  <si>
    <t>(09.09.2008) дератизация 9094</t>
  </si>
  <si>
    <t>(26.12.2008) транспортные услуги (очистка проездов от снега) 149</t>
  </si>
  <si>
    <t>мин</t>
  </si>
  <si>
    <t>Гидравлические испытания</t>
  </si>
  <si>
    <t>(30.06.2008) Выполнение предписаний  инспекции по замене неисправных устройств. 116</t>
  </si>
  <si>
    <t>(31.07.2008)  опрессовка системы отопления и ГВС,  расход воды 149/10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</si>
  <si>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</si>
  <si>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</si>
  <si>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</si>
  <si>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</si>
  <si>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</si>
  <si>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</si>
  <si>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Вентиляция</t>
  </si>
  <si>
    <t>(31.01.2008) прочистка вентиляции 5</t>
  </si>
  <si>
    <t>мп</t>
  </si>
  <si>
    <t>Система отопления</t>
  </si>
  <si>
    <t>(26.12.2008) смена стояков отопления по кв.17 256</t>
  </si>
  <si>
    <t>стояк</t>
  </si>
  <si>
    <t>Система ХВС</t>
  </si>
  <si>
    <t>(29.04.2008) смена вентилей (сборок) в подвале (арматура ) 65</t>
  </si>
  <si>
    <t>шт</t>
  </si>
  <si>
    <t>Другие расходы по ТР</t>
  </si>
  <si>
    <t>(31.03.2008) очистка подвала от мусора ( №27) 27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</si>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</sst>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28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1658.9000244140625</v>
      </c>
      <c r="J3" s="21"/>
      <c r="L3" s="23" t="s">
        <v>26</v>
      </c>
      <c r="M3" s="23"/>
      <c r="N3" s="23"/>
      <c r="O3" s="7">
        <v>1658.9000244140625</v>
      </c>
    </row>
    <row r="4" spans="1:15" ht="11.25">
      <c r="A4" s="1" t="s">
        <v>24</v>
      </c>
      <c r="F4" s="15" t="s">
        <v>6</v>
      </c>
      <c r="G4" s="15"/>
      <c r="H4" s="15"/>
      <c r="I4" s="22">
        <v>40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71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-9096</v>
      </c>
      <c r="D9" s="17"/>
      <c r="E9" s="16">
        <v>36974</v>
      </c>
      <c r="F9" s="17"/>
      <c r="G9" s="16">
        <v>26918</v>
      </c>
      <c r="H9" s="17"/>
      <c r="I9" s="2"/>
      <c r="J9" s="16">
        <f t="shared" si="0"/>
        <v>54796</v>
      </c>
      <c r="K9" s="17"/>
      <c r="M9" s="3"/>
    </row>
    <row r="10" spans="1:13" ht="11.25">
      <c r="A10" s="28" t="s">
        <v>4</v>
      </c>
      <c r="B10" s="28"/>
      <c r="C10" s="20">
        <v>124048</v>
      </c>
      <c r="D10" s="20"/>
      <c r="E10" s="20">
        <v>122006</v>
      </c>
      <c r="F10" s="20"/>
      <c r="G10" s="20">
        <v>10416</v>
      </c>
      <c r="H10" s="20"/>
      <c r="I10" s="2"/>
      <c r="J10" s="20">
        <f t="shared" si="0"/>
        <v>256470</v>
      </c>
      <c r="K10" s="20"/>
      <c r="M10" s="3"/>
    </row>
    <row r="11" spans="1:13" ht="11.25">
      <c r="A11" s="28" t="s">
        <v>5</v>
      </c>
      <c r="B11" s="28"/>
      <c r="C11" s="20">
        <v>115760</v>
      </c>
      <c r="D11" s="20"/>
      <c r="E11" s="20">
        <v>115735</v>
      </c>
      <c r="F11" s="20"/>
      <c r="G11" s="20">
        <v>10792</v>
      </c>
      <c r="H11" s="20"/>
      <c r="I11" s="2"/>
      <c r="J11" s="20">
        <f t="shared" si="0"/>
        <v>242287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135484</v>
      </c>
      <c r="D13" s="20"/>
      <c r="E13" s="20">
        <v>7989</v>
      </c>
      <c r="F13" s="20"/>
      <c r="G13" s="20">
        <v>-26918</v>
      </c>
      <c r="H13" s="20"/>
      <c r="I13" s="2"/>
      <c r="J13" s="20">
        <f t="shared" si="0"/>
        <v>116555</v>
      </c>
      <c r="K13" s="20"/>
      <c r="M13" s="3"/>
    </row>
    <row r="14" spans="1:13" ht="11.25">
      <c r="A14" s="28" t="s">
        <v>10</v>
      </c>
      <c r="B14" s="28"/>
      <c r="C14" s="30">
        <f>C11-C13</f>
        <v>-19724</v>
      </c>
      <c r="D14" s="30"/>
      <c r="E14" s="30">
        <f>E11-E13</f>
        <v>107746</v>
      </c>
      <c r="F14" s="30"/>
      <c r="G14" s="30">
        <f>G11-G13</f>
        <v>37710</v>
      </c>
      <c r="H14" s="30"/>
      <c r="I14" s="5"/>
      <c r="J14" s="30">
        <f t="shared" si="0"/>
        <v>125732</v>
      </c>
      <c r="K14" s="30"/>
      <c r="M14" s="3"/>
    </row>
    <row r="15" spans="1:13" ht="11.25">
      <c r="A15" s="28" t="s">
        <v>25</v>
      </c>
      <c r="B15" s="28"/>
      <c r="C15" s="29">
        <v>8.699999809265137</v>
      </c>
      <c r="D15" s="29"/>
      <c r="E15" s="29">
        <v>7.010000228881836</v>
      </c>
      <c r="F15" s="29"/>
      <c r="G15" s="29">
        <v>0</v>
      </c>
      <c r="H15" s="29"/>
      <c r="I15" s="4"/>
      <c r="J15" s="29">
        <f t="shared" si="0"/>
        <v>15.710000038146973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1659</v>
      </c>
      <c r="O21" s="9">
        <v>13688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1659</v>
      </c>
      <c r="O22" s="9">
        <v>11549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1659</v>
      </c>
      <c r="O23" s="9">
        <v>10266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1659</v>
      </c>
      <c r="O24" s="9">
        <v>2424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1659</v>
      </c>
      <c r="O25" s="9">
        <v>1711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1659</v>
      </c>
      <c r="O26" s="9">
        <v>11692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65</v>
      </c>
      <c r="O27" s="9">
        <v>28124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202</v>
      </c>
      <c r="O28" s="9">
        <v>19189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1659</v>
      </c>
      <c r="O29" s="9">
        <v>12833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2770</v>
      </c>
      <c r="O30" s="9">
        <v>3961</v>
      </c>
    </row>
    <row r="31" spans="1:15" ht="22.5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350</v>
      </c>
      <c r="O31" s="9">
        <v>6227</v>
      </c>
    </row>
    <row r="32" spans="1:15" ht="22.5" customHeight="1">
      <c r="A32" s="14" t="s">
        <v>52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451</v>
      </c>
      <c r="O32" s="9">
        <v>428</v>
      </c>
    </row>
    <row r="33" spans="1:15" ht="22.5" customHeight="1">
      <c r="A33" s="14" t="s">
        <v>52</v>
      </c>
      <c r="B33" s="14"/>
      <c r="C33" s="14" t="s">
        <v>55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56</v>
      </c>
      <c r="N33" s="12">
        <v>30</v>
      </c>
      <c r="O33" s="9">
        <v>375</v>
      </c>
    </row>
    <row r="34" spans="1:15" ht="22.5" customHeight="1">
      <c r="A34" s="14" t="s">
        <v>57</v>
      </c>
      <c r="B34" s="14"/>
      <c r="C34" s="14" t="s">
        <v>58</v>
      </c>
      <c r="D34" s="14"/>
      <c r="E34" s="14"/>
      <c r="F34" s="14"/>
      <c r="G34" s="14"/>
      <c r="H34" s="14"/>
      <c r="I34" s="14"/>
      <c r="J34" s="14"/>
      <c r="K34" s="14"/>
      <c r="L34" s="14"/>
      <c r="M34" s="8"/>
      <c r="N34" s="12"/>
      <c r="O34" s="9">
        <v>4368</v>
      </c>
    </row>
    <row r="35" spans="1:15" ht="22.5" customHeight="1">
      <c r="A35" s="14" t="s">
        <v>57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60</v>
      </c>
      <c r="N35" s="12">
        <v>396</v>
      </c>
      <c r="O35" s="9">
        <v>9277</v>
      </c>
    </row>
    <row r="36" spans="1:15" ht="22.5" customHeight="1">
      <c r="A36" s="14" t="s">
        <v>61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31</v>
      </c>
      <c r="N36" s="12">
        <v>86.30000305175781</v>
      </c>
      <c r="O36" s="9">
        <v>-9724</v>
      </c>
    </row>
    <row r="37" spans="1:15" ht="22.5" customHeight="1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9096</v>
      </c>
    </row>
    <row r="38" spans="1:15" ht="11.25">
      <c r="A38" s="13" t="s">
        <v>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1.25" customHeight="1">
      <c r="A39" s="14" t="s">
        <v>66</v>
      </c>
      <c r="B39" s="14"/>
      <c r="C39" s="14" t="s">
        <v>67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68</v>
      </c>
      <c r="N39" s="12">
        <v>30</v>
      </c>
      <c r="O39" s="9">
        <v>4647</v>
      </c>
    </row>
    <row r="40" spans="1:15" ht="11.25" customHeight="1">
      <c r="A40" s="14" t="s">
        <v>69</v>
      </c>
      <c r="B40" s="14"/>
      <c r="C40" s="14" t="s">
        <v>70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71</v>
      </c>
      <c r="N40" s="12">
        <v>3</v>
      </c>
      <c r="O40" s="9">
        <v>3064</v>
      </c>
    </row>
    <row r="41" spans="1:15" ht="22.5" customHeight="1">
      <c r="A41" s="14" t="s">
        <v>72</v>
      </c>
      <c r="B41" s="14"/>
      <c r="C41" s="14" t="s">
        <v>73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74</v>
      </c>
      <c r="N41" s="12">
        <v>12</v>
      </c>
      <c r="O41" s="9">
        <v>4744</v>
      </c>
    </row>
    <row r="42" spans="1:15" ht="22.5" customHeight="1">
      <c r="A42" s="14" t="s">
        <v>75</v>
      </c>
      <c r="B42" s="14"/>
      <c r="C42" s="14" t="s">
        <v>76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77</v>
      </c>
      <c r="N42" s="12">
        <v>36</v>
      </c>
      <c r="O42" s="9">
        <v>32508</v>
      </c>
    </row>
    <row r="43" spans="1:15" ht="22.5" customHeight="1">
      <c r="A43" s="14" t="s">
        <v>78</v>
      </c>
      <c r="B43" s="14"/>
      <c r="C43" s="14" t="s">
        <v>79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-36974</v>
      </c>
    </row>
    <row r="44" spans="1:15" ht="11.25">
      <c r="A44" s="13" t="s">
        <v>80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2.5" customHeight="1">
      <c r="A45" s="14" t="s">
        <v>81</v>
      </c>
      <c r="B45" s="14"/>
      <c r="C45" s="14" t="s">
        <v>79</v>
      </c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12"/>
      <c r="O45" s="9">
        <v>-26918</v>
      </c>
    </row>
    <row r="47" spans="1:13" ht="11.25">
      <c r="A47" s="1" t="s">
        <v>82</v>
      </c>
      <c r="C47" s="1" t="s">
        <v>83</v>
      </c>
      <c r="M47" s="1" t="s">
        <v>84</v>
      </c>
    </row>
    <row r="49" spans="1:13" ht="11.25">
      <c r="A49" s="1" t="s">
        <v>85</v>
      </c>
      <c r="C49" s="1" t="s">
        <v>83</v>
      </c>
      <c r="M49" s="1" t="s">
        <v>86</v>
      </c>
    </row>
  </sheetData>
  <mergeCells count="10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2009-03-04T10:03:20Z</dcterms:modified>
  <cp:category/>
  <cp:version/>
  <cp:contentType/>
  <cp:contentStatus/>
</cp:coreProperties>
</file>