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<sst xmlns="http://schemas.openxmlformats.org/spreadsheetml/2006/main" count="126" uniqueCount="97">
  <si>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</si>
  <si>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</si>
  <si>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</si>
  <si>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</si>
  <si>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</si>
  <si>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</si>
  <si>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</si>
  <si>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</si>
  <si>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</si>
  <si>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</si>
  <si>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</si>
  <si>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</si>
  <si>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</si>
  <si>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</si>
  <si>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</si>
  <si>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</si>
  <si>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</si>
  <si>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</si>
  <si>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</si>
  <si>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</si>
  <si>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</si>
  <si>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</si>
  <si>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</si>
  <si>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</si>
  <si>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</si>
  <si>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</si>
  <si>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</si>
  <si>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40 </t>
  </si>
  <si>
    <t>(на 11.03.2009)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</si>
  <si>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</si>
  <si>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</si>
  <si>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</si>
  <si>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</si>
  <si>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</si>
  <si>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</si>
  <si>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</si>
  <si>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</si>
  <si>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</si>
  <si>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</si>
  <si>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</si>
  <si>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</si>
  <si>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</si>
  <si>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</si>
  <si>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</si>
  <si>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</si>
  <si>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</si>
  <si>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</si>
  <si>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</si>
  <si>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</si>
  <si>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</si>
  <si>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</si>
  <si>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</si>
  <si>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</si>
  <si>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(14.02.2008) транспортные услуги (сброс снега) </t>
  </si>
  <si>
    <t>час</t>
  </si>
  <si>
    <t xml:space="preserve">(29.02.2008) сброс снега </t>
  </si>
  <si>
    <t>(09.09.2008) дератизация 9094</t>
  </si>
  <si>
    <t>(26.02.2008) транспортные услуги (очистка проездов от снега)(24.02.2008)(13.02.2008)(23.01.2008)(31.03.2008)(26.12.2008) 149,148</t>
  </si>
  <si>
    <t>мин</t>
  </si>
  <si>
    <t>Гидравлические испытания</t>
  </si>
  <si>
    <t>(30.05.2008) Гидравлическое испытание системы центрального отопления,расход воды 00000081</t>
  </si>
  <si>
    <t>Компенсация расходов (содер.)</t>
  </si>
  <si>
    <t xml:space="preserve">(09.12.2008) пользование нежилыми помещениями </t>
  </si>
  <si>
    <t>Содержание газового оборудования</t>
  </si>
  <si>
    <t xml:space="preserve">(31.01.2008) 29.02.2008, 31.03.2008, 30.04.2007,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</si>
  <si>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</si>
  <si>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</si>
  <si>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</si>
  <si>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Крыша</t>
  </si>
  <si>
    <t>(31.03.2008) изготовление и монтаж слухового окна,1,2,3,4 под. 29</t>
  </si>
  <si>
    <t>Двери</t>
  </si>
  <si>
    <t>(19.12.2008) установка мет двери с домофоном 613</t>
  </si>
  <si>
    <t>шт</t>
  </si>
  <si>
    <t>(30.05.2008) утепление двери (1 подъезд) 56</t>
  </si>
  <si>
    <t>(08.10.2008) установка домофона, 3.под. 158</t>
  </si>
  <si>
    <t>Помещения общего пользования</t>
  </si>
  <si>
    <t>(31.01.2008) штукатурка стены раствором 5</t>
  </si>
  <si>
    <t>Система отопления</t>
  </si>
  <si>
    <t>(29.02.2008) ремонт подъездного отопления 78</t>
  </si>
  <si>
    <t>м</t>
  </si>
  <si>
    <t>(28.05.2008) смена вентилей (сборок) в подвале ( врезка) 90</t>
  </si>
  <si>
    <t>(30.09.2008) смена вентилей на сбросниках на чердаке 183</t>
  </si>
  <si>
    <t>Система канализации</t>
  </si>
  <si>
    <t>(29.10.2008) ремонт канализации в кв.36 203</t>
  </si>
  <si>
    <t>стояк</t>
  </si>
  <si>
    <t>(31.07.2008) Замена канализационного стояка в кв.31 153</t>
  </si>
  <si>
    <t>Другие расходы по ТР</t>
  </si>
  <si>
    <t>(29.04.2008) установка шар крана 64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</si>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</sst>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workbookViewId="0" topLeftCell="A4">
      <selection activeCell="C24" sqref="J24"/>
      <selection activeCell="M7" sqref="M7"/>
      <selection activeCell="B60" sqref="B60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281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3120.300048828125</v>
      </c>
      <c r="J3" s="31"/>
      <c r="L3" s="30" t="s">
        <v>26</v>
      </c>
      <c r="M3" s="30"/>
      <c r="N3" s="30"/>
      <c r="O3" s="7">
        <v>3120.300048828125</v>
      </c>
    </row>
    <row r="4" spans="1:15" ht="11.25">
      <c r="A4" s="1" t="s">
        <v>24</v>
      </c>
      <c r="F4" s="17" t="s">
        <v>6</v>
      </c>
      <c r="G4" s="17"/>
      <c r="H4" s="17"/>
      <c r="I4" s="29">
        <v>79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135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-91587</v>
      </c>
      <c r="D9" s="23"/>
      <c r="E9" s="22">
        <v>50855</v>
      </c>
      <c r="F9" s="23"/>
      <c r="G9" s="22">
        <v>91511</v>
      </c>
      <c r="H9" s="23"/>
      <c r="I9" s="2"/>
      <c r="J9" s="22">
        <f t="shared" si="0"/>
        <v>50779</v>
      </c>
      <c r="K9" s="23"/>
      <c r="M9" s="3"/>
    </row>
    <row r="10" spans="1:13" ht="11.25">
      <c r="A10" s="14" t="s">
        <v>4</v>
      </c>
      <c r="B10" s="14"/>
      <c r="C10" s="13">
        <v>242595</v>
      </c>
      <c r="D10" s="13"/>
      <c r="E10" s="13">
        <v>257540</v>
      </c>
      <c r="F10" s="13"/>
      <c r="G10" s="13">
        <v>29613</v>
      </c>
      <c r="H10" s="13"/>
      <c r="I10" s="2"/>
      <c r="J10" s="13">
        <f t="shared" si="0"/>
        <v>529748</v>
      </c>
      <c r="K10" s="13"/>
      <c r="M10" s="3"/>
    </row>
    <row r="11" spans="1:13" ht="11.25">
      <c r="A11" s="14" t="s">
        <v>5</v>
      </c>
      <c r="B11" s="14"/>
      <c r="C11" s="13">
        <v>242037</v>
      </c>
      <c r="D11" s="13"/>
      <c r="E11" s="13">
        <v>256256</v>
      </c>
      <c r="F11" s="13"/>
      <c r="G11" s="13">
        <v>32309</v>
      </c>
      <c r="H11" s="13"/>
      <c r="I11" s="2"/>
      <c r="J11" s="13">
        <f t="shared" si="0"/>
        <v>530602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361920</v>
      </c>
      <c r="D13" s="13"/>
      <c r="E13" s="13">
        <v>18270</v>
      </c>
      <c r="F13" s="13"/>
      <c r="G13" s="13">
        <v>-91511</v>
      </c>
      <c r="H13" s="13"/>
      <c r="I13" s="2"/>
      <c r="J13" s="13">
        <f t="shared" si="0"/>
        <v>288679</v>
      </c>
      <c r="K13" s="13"/>
      <c r="M13" s="3"/>
    </row>
    <row r="14" spans="1:13" ht="11.25">
      <c r="A14" s="14" t="s">
        <v>10</v>
      </c>
      <c r="B14" s="14"/>
      <c r="C14" s="16">
        <f>C11-C13</f>
        <v>-119883</v>
      </c>
      <c r="D14" s="16"/>
      <c r="E14" s="16">
        <f>E11-E13</f>
        <v>237986</v>
      </c>
      <c r="F14" s="16"/>
      <c r="G14" s="16">
        <f>G11-G13</f>
        <v>123820</v>
      </c>
      <c r="H14" s="16"/>
      <c r="I14" s="5"/>
      <c r="J14" s="16">
        <f t="shared" si="0"/>
        <v>241923</v>
      </c>
      <c r="K14" s="16"/>
      <c r="M14" s="3"/>
    </row>
    <row r="15" spans="1:13" ht="11.25">
      <c r="A15" s="14" t="s">
        <v>25</v>
      </c>
      <c r="B15" s="14"/>
      <c r="C15" s="24">
        <v>8.289999961853027</v>
      </c>
      <c r="D15" s="24"/>
      <c r="E15" s="24">
        <v>8.029999732971191</v>
      </c>
      <c r="F15" s="24"/>
      <c r="G15" s="24">
        <v>0</v>
      </c>
      <c r="H15" s="24"/>
      <c r="I15" s="4"/>
      <c r="J15" s="24">
        <f t="shared" si="0"/>
        <v>16.31999969482422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3120</v>
      </c>
      <c r="O21" s="9">
        <v>28093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3120</v>
      </c>
      <c r="O22" s="9">
        <v>23703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3120</v>
      </c>
      <c r="O23" s="9">
        <v>21070</v>
      </c>
    </row>
    <row r="24" spans="1:15" ht="33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3120</v>
      </c>
      <c r="O24" s="9">
        <v>4975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3120</v>
      </c>
      <c r="O25" s="9">
        <v>3512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3120</v>
      </c>
      <c r="O26" s="9">
        <v>23996</v>
      </c>
    </row>
    <row r="27" spans="1:15" ht="32.2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72</v>
      </c>
      <c r="O27" s="9">
        <v>31152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215</v>
      </c>
      <c r="O28" s="9">
        <v>26420</v>
      </c>
    </row>
    <row r="29" spans="1:15" ht="24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3120</v>
      </c>
      <c r="O29" s="9">
        <v>26337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961</v>
      </c>
      <c r="O30" s="9">
        <v>1374</v>
      </c>
    </row>
    <row r="31" spans="1:15" ht="15.7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54</v>
      </c>
      <c r="N31" s="12">
        <v>0.5</v>
      </c>
      <c r="O31" s="9">
        <v>300</v>
      </c>
    </row>
    <row r="32" spans="1:15" ht="15" customHeight="1">
      <c r="A32" s="32" t="s">
        <v>52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570</v>
      </c>
      <c r="O32" s="9">
        <v>10140</v>
      </c>
    </row>
    <row r="33" spans="1:15" ht="12.75" customHeight="1">
      <c r="A33" s="32" t="s">
        <v>52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708.9000244140625</v>
      </c>
      <c r="O33" s="9">
        <v>673</v>
      </c>
    </row>
    <row r="34" spans="1:15" ht="23.25" customHeight="1">
      <c r="A34" s="32" t="s">
        <v>52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58</v>
      </c>
      <c r="N34" s="12">
        <v>340</v>
      </c>
      <c r="O34" s="9">
        <v>4250</v>
      </c>
    </row>
    <row r="35" spans="1:15" ht="22.5" customHeight="1">
      <c r="A35" s="32" t="s">
        <v>59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44122</v>
      </c>
    </row>
    <row r="36" spans="1:15" ht="14.25" customHeight="1">
      <c r="A36" s="32" t="s">
        <v>61</v>
      </c>
      <c r="B36" s="32"/>
      <c r="C36" s="32" t="s">
        <v>62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41</v>
      </c>
      <c r="O36" s="9">
        <v>-3746</v>
      </c>
    </row>
    <row r="37" spans="1:15" ht="22.5" customHeight="1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31</v>
      </c>
      <c r="N37" s="12">
        <v>3120</v>
      </c>
      <c r="O37" s="9">
        <v>23962</v>
      </c>
    </row>
    <row r="38" spans="1:15" ht="14.25" customHeight="1">
      <c r="A38" s="32" t="s">
        <v>65</v>
      </c>
      <c r="B38" s="32"/>
      <c r="C38" s="32" t="s">
        <v>66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91587</v>
      </c>
    </row>
    <row r="39" spans="1:15" ht="11.25">
      <c r="A39" s="15" t="s">
        <v>67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3.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>
        <v>12</v>
      </c>
      <c r="O40" s="9">
        <v>10012</v>
      </c>
    </row>
    <row r="41" spans="1:15" ht="11.25" customHeight="1">
      <c r="A41" s="32" t="s">
        <v>70</v>
      </c>
      <c r="B41" s="32"/>
      <c r="C41" s="32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72</v>
      </c>
      <c r="N41" s="12">
        <v>1</v>
      </c>
      <c r="O41" s="9">
        <v>19672</v>
      </c>
    </row>
    <row r="42" spans="1:15" ht="11.25" customHeight="1">
      <c r="A42" s="32" t="s">
        <v>70</v>
      </c>
      <c r="B42" s="32"/>
      <c r="C42" s="32" t="s">
        <v>73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31</v>
      </c>
      <c r="N42" s="12">
        <v>2.5</v>
      </c>
      <c r="O42" s="9">
        <v>7382</v>
      </c>
    </row>
    <row r="43" spans="1:15" ht="11.25" customHeight="1">
      <c r="A43" s="32" t="s">
        <v>70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72</v>
      </c>
      <c r="N43" s="12">
        <v>1</v>
      </c>
      <c r="O43" s="9">
        <v>8355</v>
      </c>
    </row>
    <row r="44" spans="1:15" ht="12.75" customHeight="1">
      <c r="A44" s="32" t="s">
        <v>75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31</v>
      </c>
      <c r="N44" s="12">
        <v>15</v>
      </c>
      <c r="O44" s="9">
        <v>5040</v>
      </c>
    </row>
    <row r="45" spans="1:15" ht="11.25" customHeight="1">
      <c r="A45" s="32" t="s">
        <v>77</v>
      </c>
      <c r="B45" s="32"/>
      <c r="C45" s="32" t="s">
        <v>78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79</v>
      </c>
      <c r="N45" s="12">
        <v>2.799999952316284</v>
      </c>
      <c r="O45" s="9">
        <v>1891</v>
      </c>
    </row>
    <row r="46" spans="1:15" ht="11.25" customHeight="1">
      <c r="A46" s="32" t="s">
        <v>77</v>
      </c>
      <c r="B46" s="32"/>
      <c r="C46" s="32" t="s">
        <v>80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72</v>
      </c>
      <c r="N46" s="12">
        <v>1</v>
      </c>
      <c r="O46" s="9">
        <v>10073</v>
      </c>
    </row>
    <row r="47" spans="1:15" ht="11.25" customHeight="1">
      <c r="A47" s="32" t="s">
        <v>77</v>
      </c>
      <c r="B47" s="32"/>
      <c r="C47" s="32" t="s">
        <v>81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72</v>
      </c>
      <c r="N47" s="12">
        <v>8</v>
      </c>
      <c r="O47" s="9">
        <v>2514</v>
      </c>
    </row>
    <row r="48" spans="1:15" ht="13.5" customHeight="1">
      <c r="A48" s="32" t="s">
        <v>82</v>
      </c>
      <c r="B48" s="32"/>
      <c r="C48" s="32" t="s">
        <v>83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84</v>
      </c>
      <c r="N48" s="12">
        <v>1</v>
      </c>
      <c r="O48" s="9">
        <v>1302</v>
      </c>
    </row>
    <row r="49" spans="1:15" ht="11.25" customHeight="1">
      <c r="A49" s="32" t="s">
        <v>82</v>
      </c>
      <c r="B49" s="32"/>
      <c r="C49" s="32" t="s">
        <v>85</v>
      </c>
      <c r="D49" s="32"/>
      <c r="E49" s="32"/>
      <c r="F49" s="32"/>
      <c r="G49" s="32"/>
      <c r="H49" s="32"/>
      <c r="I49" s="32"/>
      <c r="J49" s="32"/>
      <c r="K49" s="32"/>
      <c r="L49" s="32"/>
      <c r="M49" s="8" t="s">
        <v>84</v>
      </c>
      <c r="N49" s="12">
        <v>1</v>
      </c>
      <c r="O49" s="9">
        <v>1089</v>
      </c>
    </row>
    <row r="50" spans="1:15" ht="12.75" customHeight="1">
      <c r="A50" s="32" t="s">
        <v>86</v>
      </c>
      <c r="B50" s="32"/>
      <c r="C50" s="32" t="s">
        <v>87</v>
      </c>
      <c r="D50" s="32"/>
      <c r="E50" s="32"/>
      <c r="F50" s="32"/>
      <c r="G50" s="32"/>
      <c r="H50" s="32"/>
      <c r="I50" s="32"/>
      <c r="J50" s="32"/>
      <c r="K50" s="32"/>
      <c r="L50" s="32"/>
      <c r="M50" s="8" t="s">
        <v>72</v>
      </c>
      <c r="N50" s="12">
        <v>3</v>
      </c>
      <c r="O50" s="9">
        <v>1795</v>
      </c>
    </row>
    <row r="51" spans="1:15" ht="15" customHeight="1">
      <c r="A51" s="32" t="s">
        <v>88</v>
      </c>
      <c r="B51" s="32"/>
      <c r="C51" s="32" t="s">
        <v>89</v>
      </c>
      <c r="D51" s="32"/>
      <c r="E51" s="32"/>
      <c r="F51" s="32"/>
      <c r="G51" s="32"/>
      <c r="H51" s="32"/>
      <c r="I51" s="32"/>
      <c r="J51" s="32"/>
      <c r="K51" s="32"/>
      <c r="L51" s="32"/>
      <c r="M51" s="8"/>
      <c r="N51" s="12"/>
      <c r="O51" s="9">
        <v>-50855</v>
      </c>
    </row>
    <row r="52" spans="1:15" ht="11.25">
      <c r="A52" s="15" t="s">
        <v>90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22.5" customHeight="1">
      <c r="A53" s="32" t="s">
        <v>91</v>
      </c>
      <c r="B53" s="32"/>
      <c r="C53" s="32" t="s">
        <v>89</v>
      </c>
      <c r="D53" s="32"/>
      <c r="E53" s="32"/>
      <c r="F53" s="32"/>
      <c r="G53" s="32"/>
      <c r="H53" s="32"/>
      <c r="I53" s="32"/>
      <c r="J53" s="32"/>
      <c r="K53" s="32"/>
      <c r="L53" s="32"/>
      <c r="M53" s="8"/>
      <c r="N53" s="12"/>
      <c r="O53" s="9">
        <v>-91511</v>
      </c>
    </row>
    <row r="55" spans="1:13" ht="11.25">
      <c r="A55" s="1" t="s">
        <v>92</v>
      </c>
      <c r="C55" s="1" t="s">
        <v>93</v>
      </c>
      <c r="M55" s="1" t="s">
        <v>94</v>
      </c>
    </row>
    <row r="57" spans="1:13" ht="11.25">
      <c r="A57" s="1" t="s">
        <v>95</v>
      </c>
      <c r="C57" s="1" t="s">
        <v>93</v>
      </c>
      <c r="M57" s="1" t="s">
        <v>96</v>
      </c>
    </row>
  </sheetData>
  <mergeCells count="123">
    <mergeCell ref="A52:O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2009-03-11T08:36:39Z</cp:lastPrinted>
  <dcterms:created xsi:type="dcterms:W3CDTF">1996-10-08T23:32:33Z</dcterms:created>
  <dcterms:modified xsi:type="dcterms:W3CDTF">2009-03-11T08:36:43Z</dcterms:modified>
  <cp:category/>
  <cp:version/>
  <cp:contentType/>
  <cp:contentStatus/>
</cp:coreProperties>
</file>