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<sst xmlns="http://schemas.openxmlformats.org/spreadsheetml/2006/main" count="115" uniqueCount="90">
  <si>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</si>
  <si>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</si>
  <si>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</si>
  <si>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</si>
  <si>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</si>
  <si>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</si>
  <si>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</si>
  <si>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</si>
  <si>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</si>
  <si>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</si>
  <si>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</si>
  <si>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</si>
  <si>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</si>
  <si>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</si>
  <si>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</si>
  <si>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</si>
  <si>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</si>
  <si>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</si>
  <si>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</si>
  <si>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</si>
  <si>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</si>
  <si>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</si>
  <si>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</si>
  <si>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</si>
  <si>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</si>
  <si>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</si>
  <si>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</si>
  <si>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Фруктовый пер. 28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</si>
  <si>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</si>
  <si>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</si>
  <si>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</si>
  <si>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</si>
  <si>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</si>
  <si>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</si>
  <si>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</si>
  <si>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</si>
  <si>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</si>
  <si>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</si>
  <si>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</si>
  <si>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</si>
  <si>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</si>
  <si>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</si>
  <si>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</si>
  <si>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</si>
  <si>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</si>
  <si>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</si>
  <si>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</si>
  <si>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</si>
  <si>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</si>
  <si>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</si>
  <si>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</si>
  <si>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</si>
  <si>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</si>
  <si>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(30.11.2008) монтаж информационной доски 162</t>
  </si>
  <si>
    <t>(09.09.2008) дератизация 9094</t>
  </si>
  <si>
    <t>(01.03.2008) транспортные услуги (очистка проездов от снега) (26,12,2008) 149,148</t>
  </si>
  <si>
    <t>мин</t>
  </si>
  <si>
    <t>Гидравлические испытания</t>
  </si>
  <si>
    <t>(31.05.2008) Выполнение предписаний  инспекции по замене неисправных устройств. 167</t>
  </si>
  <si>
    <t>час</t>
  </si>
  <si>
    <t>(31.07.2008)  опрессовка системы отопления и ГВС,  расход воды 149/27</t>
  </si>
  <si>
    <t>м</t>
  </si>
  <si>
    <t>Содержание газового оборудования</t>
  </si>
  <si>
    <t xml:space="preserve">(31.01.2008) 29.02.2008, 31.03.2008, 30.04.2008, 30.05.2008, 30.06.2008, 31.07.2008, 29.08.2008, 30.09.2008, 31.10.2008, 28.11.2008, 31.12.2008 </t>
  </si>
  <si>
    <t>Остаток на начало года (содер.)</t>
  </si>
  <si>
    <t xml:space="preserve">()  </t>
  </si>
  <si>
    <t>Текущий ремонт</t>
  </si>
  <si>
    <t>Двери</t>
  </si>
  <si>
    <t>(31.01.2008) изготовление и установка металлической двери ,3под. 28</t>
  </si>
  <si>
    <t>шт</t>
  </si>
  <si>
    <t>(29.02.2008) изготовление и установка металлической двери в подвал 1 подъезд (№87) 87</t>
  </si>
  <si>
    <t>(02.12.2008) установка украденного оборудования домофона 224</t>
  </si>
  <si>
    <t>Система отопления</t>
  </si>
  <si>
    <t>(30.04.2008) Ремонт узла управления с заменой задвижек 114</t>
  </si>
  <si>
    <t>(29.02.2008) смена вентилей (сборок) в подвале ( арматура) 88</t>
  </si>
  <si>
    <t>Система ГВС</t>
  </si>
  <si>
    <t>(29.02.2008) ремонт трубопровода ГВС, ХВС, п/сушителей в подвале с заменой вентилей 86</t>
  </si>
  <si>
    <t>Система ХВС</t>
  </si>
  <si>
    <t>(31.12.2008) ремонт ХВС в кв.21 со сменой сборки 363</t>
  </si>
  <si>
    <t>Система электроснабжения</t>
  </si>
  <si>
    <t>(29.02.2008) ремонт электрооборудования ПОП ( ) 21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</si>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</sst>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workbookViewId="0" topLeftCell="A28">
      <selection activeCell="C24" sqref="J24"/>
      <selection activeCell="M7" sqref="M7"/>
      <selection activeCell="A51" sqref="A51:O53"/>
    </sheetView>
  </sheetViews>
  <sheetFormatPr defaultColWidth="9.140625" defaultRowHeight="12.75"/>
  <cols>
    <col min="1" max="1" width="7.421875" style="1" customWidth="1"/>
    <col min="2" max="2" width="17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1.0039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2570.10009765625</v>
      </c>
      <c r="J3" s="31"/>
      <c r="L3" s="30" t="s">
        <v>26</v>
      </c>
      <c r="M3" s="30"/>
      <c r="N3" s="30"/>
      <c r="O3" s="7">
        <v>2570.10009765625</v>
      </c>
    </row>
    <row r="4" spans="1:15" ht="11.25">
      <c r="A4" s="1" t="s">
        <v>24</v>
      </c>
      <c r="F4" s="17" t="s">
        <v>6</v>
      </c>
      <c r="G4" s="17"/>
      <c r="H4" s="17"/>
      <c r="I4" s="29">
        <v>60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108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3411</v>
      </c>
      <c r="D9" s="23"/>
      <c r="E9" s="22">
        <v>90114</v>
      </c>
      <c r="F9" s="23"/>
      <c r="G9" s="22">
        <v>55443</v>
      </c>
      <c r="H9" s="23"/>
      <c r="I9" s="2"/>
      <c r="J9" s="22">
        <f t="shared" si="0"/>
        <v>148968</v>
      </c>
      <c r="K9" s="23"/>
      <c r="M9" s="3"/>
    </row>
    <row r="10" spans="1:13" ht="11.25">
      <c r="A10" s="14" t="s">
        <v>4</v>
      </c>
      <c r="B10" s="14"/>
      <c r="C10" s="13">
        <v>201465</v>
      </c>
      <c r="D10" s="13"/>
      <c r="E10" s="13">
        <v>208936</v>
      </c>
      <c r="F10" s="13"/>
      <c r="G10" s="13">
        <v>23149</v>
      </c>
      <c r="H10" s="13"/>
      <c r="I10" s="2"/>
      <c r="J10" s="13">
        <f t="shared" si="0"/>
        <v>433550</v>
      </c>
      <c r="K10" s="13"/>
      <c r="M10" s="3"/>
    </row>
    <row r="11" spans="1:13" ht="11.25">
      <c r="A11" s="14" t="s">
        <v>5</v>
      </c>
      <c r="B11" s="14"/>
      <c r="C11" s="13">
        <v>211341</v>
      </c>
      <c r="D11" s="13"/>
      <c r="E11" s="13">
        <v>220959</v>
      </c>
      <c r="F11" s="13"/>
      <c r="G11" s="13">
        <v>27134</v>
      </c>
      <c r="H11" s="13"/>
      <c r="I11" s="2"/>
      <c r="J11" s="13">
        <f t="shared" si="0"/>
        <v>459434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221185</v>
      </c>
      <c r="D13" s="13"/>
      <c r="E13" s="13">
        <v>190866</v>
      </c>
      <c r="F13" s="13"/>
      <c r="G13" s="13">
        <v>-55443</v>
      </c>
      <c r="H13" s="13"/>
      <c r="I13" s="2"/>
      <c r="J13" s="13">
        <f t="shared" si="0"/>
        <v>356608</v>
      </c>
      <c r="K13" s="13"/>
      <c r="M13" s="3"/>
    </row>
    <row r="14" spans="1:13" ht="11.25">
      <c r="A14" s="14" t="s">
        <v>10</v>
      </c>
      <c r="B14" s="14"/>
      <c r="C14" s="16">
        <f>C11-C13</f>
        <v>-9844</v>
      </c>
      <c r="D14" s="16"/>
      <c r="E14" s="16">
        <f>E11-E13</f>
        <v>30093</v>
      </c>
      <c r="F14" s="16"/>
      <c r="G14" s="16">
        <f>G11-G13</f>
        <v>82577</v>
      </c>
      <c r="H14" s="16"/>
      <c r="I14" s="5"/>
      <c r="J14" s="16">
        <f t="shared" si="0"/>
        <v>102826</v>
      </c>
      <c r="K14" s="16"/>
      <c r="M14" s="3"/>
    </row>
    <row r="15" spans="1:13" ht="11.25">
      <c r="A15" s="14" t="s">
        <v>25</v>
      </c>
      <c r="B15" s="14"/>
      <c r="C15" s="24">
        <v>8.119999885559082</v>
      </c>
      <c r="D15" s="24"/>
      <c r="E15" s="24">
        <v>7.480000019073486</v>
      </c>
      <c r="F15" s="24"/>
      <c r="G15" s="24">
        <v>0</v>
      </c>
      <c r="H15" s="24"/>
      <c r="I15" s="4"/>
      <c r="J15" s="24">
        <f t="shared" si="0"/>
        <v>15.599999904632568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2570</v>
      </c>
      <c r="O21" s="9">
        <v>23819</v>
      </c>
    </row>
    <row r="22" spans="1:15" ht="32.2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2570</v>
      </c>
      <c r="O22" s="9">
        <v>20097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2570</v>
      </c>
      <c r="O23" s="9">
        <v>17864</v>
      </c>
    </row>
    <row r="24" spans="1:15" ht="32.2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2570</v>
      </c>
      <c r="O24" s="9">
        <v>4218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2570</v>
      </c>
      <c r="O25" s="9">
        <v>2977</v>
      </c>
    </row>
    <row r="26" spans="1:15" ht="32.2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2570</v>
      </c>
      <c r="O26" s="9">
        <v>20345</v>
      </c>
    </row>
    <row r="27" spans="1:15" ht="33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66</v>
      </c>
      <c r="O27" s="9">
        <v>28556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182.5</v>
      </c>
      <c r="O28" s="9">
        <v>20532</v>
      </c>
    </row>
    <row r="29" spans="1:15" ht="24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2570</v>
      </c>
      <c r="O29" s="9">
        <v>22330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/>
      <c r="N30" s="12">
        <v>3836</v>
      </c>
      <c r="O30" s="9">
        <v>5486</v>
      </c>
    </row>
    <row r="31" spans="1:15" ht="13.5" customHeight="1">
      <c r="A31" s="32" t="s">
        <v>52</v>
      </c>
      <c r="B31" s="32"/>
      <c r="C31" s="32" t="s">
        <v>53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1</v>
      </c>
      <c r="O31" s="9">
        <v>215</v>
      </c>
    </row>
    <row r="32" spans="1:15" ht="14.25" customHeight="1">
      <c r="A32" s="32" t="s">
        <v>52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654.9000244140625</v>
      </c>
      <c r="O32" s="9">
        <v>622</v>
      </c>
    </row>
    <row r="33" spans="1:15" ht="22.5" customHeight="1">
      <c r="A33" s="32" t="s">
        <v>52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56</v>
      </c>
      <c r="N33" s="12">
        <v>125</v>
      </c>
      <c r="O33" s="9">
        <v>1563</v>
      </c>
    </row>
    <row r="34" spans="1:15" ht="22.5" customHeight="1">
      <c r="A34" s="32" t="s">
        <v>57</v>
      </c>
      <c r="B34" s="32"/>
      <c r="C34" s="32" t="s">
        <v>58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59</v>
      </c>
      <c r="N34" s="12">
        <v>18</v>
      </c>
      <c r="O34" s="9">
        <v>17627</v>
      </c>
    </row>
    <row r="35" spans="1:15" ht="12.75" customHeight="1">
      <c r="A35" s="32" t="s">
        <v>57</v>
      </c>
      <c r="B35" s="32"/>
      <c r="C35" s="32" t="s">
        <v>60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61</v>
      </c>
      <c r="N35" s="12">
        <v>799</v>
      </c>
      <c r="O35" s="9">
        <v>18607</v>
      </c>
    </row>
    <row r="36" spans="1:15" ht="24" customHeight="1">
      <c r="A36" s="32" t="s">
        <v>62</v>
      </c>
      <c r="B36" s="32"/>
      <c r="C36" s="32" t="s">
        <v>63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31</v>
      </c>
      <c r="N36" s="12">
        <v>2570</v>
      </c>
      <c r="O36" s="9">
        <v>19738</v>
      </c>
    </row>
    <row r="37" spans="1:15" ht="13.5" customHeight="1">
      <c r="A37" s="32" t="s">
        <v>64</v>
      </c>
      <c r="B37" s="32"/>
      <c r="C37" s="32" t="s">
        <v>65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-3411</v>
      </c>
    </row>
    <row r="38" spans="1:15" ht="11.25">
      <c r="A38" s="15" t="s">
        <v>66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4.25" customHeight="1">
      <c r="A39" s="32" t="s">
        <v>67</v>
      </c>
      <c r="B39" s="32"/>
      <c r="C39" s="32" t="s">
        <v>68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69</v>
      </c>
      <c r="N39" s="12">
        <v>1</v>
      </c>
      <c r="O39" s="9">
        <v>6239</v>
      </c>
    </row>
    <row r="40" spans="1:15" ht="22.5" customHeight="1">
      <c r="A40" s="32" t="s">
        <v>67</v>
      </c>
      <c r="B40" s="32"/>
      <c r="C40" s="32" t="s">
        <v>70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69</v>
      </c>
      <c r="N40" s="12">
        <v>1</v>
      </c>
      <c r="O40" s="9">
        <v>6824</v>
      </c>
    </row>
    <row r="41" spans="1:15" ht="14.25" customHeight="1">
      <c r="A41" s="32" t="s">
        <v>67</v>
      </c>
      <c r="B41" s="32"/>
      <c r="C41" s="32" t="s">
        <v>71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69</v>
      </c>
      <c r="N41" s="12">
        <v>1</v>
      </c>
      <c r="O41" s="9">
        <v>4020</v>
      </c>
    </row>
    <row r="42" spans="1:15" ht="11.25" customHeight="1">
      <c r="A42" s="32" t="s">
        <v>72</v>
      </c>
      <c r="B42" s="32"/>
      <c r="C42" s="32" t="s">
        <v>73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69</v>
      </c>
      <c r="N42" s="12">
        <v>2</v>
      </c>
      <c r="O42" s="9">
        <v>10756</v>
      </c>
    </row>
    <row r="43" spans="1:15" ht="13.5" customHeight="1">
      <c r="A43" s="32" t="s">
        <v>72</v>
      </c>
      <c r="B43" s="32"/>
      <c r="C43" s="32" t="s">
        <v>74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69</v>
      </c>
      <c r="N43" s="12">
        <v>88</v>
      </c>
      <c r="O43" s="9">
        <v>29979</v>
      </c>
    </row>
    <row r="44" spans="1:15" ht="22.5" customHeight="1">
      <c r="A44" s="32" t="s">
        <v>75</v>
      </c>
      <c r="B44" s="32"/>
      <c r="C44" s="32" t="s">
        <v>76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61</v>
      </c>
      <c r="N44" s="12">
        <v>85.5999984741211</v>
      </c>
      <c r="O44" s="9">
        <v>69451</v>
      </c>
    </row>
    <row r="45" spans="1:15" ht="11.25" customHeight="1">
      <c r="A45" s="32" t="s">
        <v>77</v>
      </c>
      <c r="B45" s="32"/>
      <c r="C45" s="32" t="s">
        <v>78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69</v>
      </c>
      <c r="N45" s="12">
        <v>1</v>
      </c>
      <c r="O45" s="9">
        <v>1461</v>
      </c>
    </row>
    <row r="46" spans="1:15" ht="12" customHeight="1">
      <c r="A46" s="32" t="s">
        <v>79</v>
      </c>
      <c r="B46" s="32"/>
      <c r="C46" s="32" t="s">
        <v>80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61</v>
      </c>
      <c r="N46" s="12">
        <v>43</v>
      </c>
      <c r="O46" s="9">
        <v>152250</v>
      </c>
    </row>
    <row r="47" spans="1:15" ht="12" customHeight="1">
      <c r="A47" s="32" t="s">
        <v>81</v>
      </c>
      <c r="B47" s="32"/>
      <c r="C47" s="32" t="s">
        <v>82</v>
      </c>
      <c r="D47" s="32"/>
      <c r="E47" s="32"/>
      <c r="F47" s="32"/>
      <c r="G47" s="32"/>
      <c r="H47" s="32"/>
      <c r="I47" s="32"/>
      <c r="J47" s="32"/>
      <c r="K47" s="32"/>
      <c r="L47" s="32"/>
      <c r="M47" s="8"/>
      <c r="N47" s="12"/>
      <c r="O47" s="9">
        <v>-90114</v>
      </c>
    </row>
    <row r="48" spans="1:15" ht="11.25">
      <c r="A48" s="15" t="s">
        <v>83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3.5" customHeight="1">
      <c r="A49" s="32" t="s">
        <v>84</v>
      </c>
      <c r="B49" s="32"/>
      <c r="C49" s="32" t="s">
        <v>82</v>
      </c>
      <c r="D49" s="32"/>
      <c r="E49" s="32"/>
      <c r="F49" s="32"/>
      <c r="G49" s="32"/>
      <c r="H49" s="32"/>
      <c r="I49" s="32"/>
      <c r="J49" s="32"/>
      <c r="K49" s="32"/>
      <c r="L49" s="32"/>
      <c r="M49" s="8"/>
      <c r="N49" s="12"/>
      <c r="O49" s="9">
        <v>-55443</v>
      </c>
    </row>
    <row r="51" spans="1:13" ht="11.25">
      <c r="A51" s="1" t="s">
        <v>85</v>
      </c>
      <c r="C51" s="1" t="s">
        <v>86</v>
      </c>
      <c r="M51" s="1" t="s">
        <v>87</v>
      </c>
    </row>
    <row r="53" spans="1:13" ht="11.25">
      <c r="A53" s="1" t="s">
        <v>88</v>
      </c>
      <c r="C53" s="1" t="s">
        <v>86</v>
      </c>
      <c r="M53" s="1" t="s">
        <v>89</v>
      </c>
    </row>
  </sheetData>
  <mergeCells count="115">
    <mergeCell ref="A48:O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2009-03-05T07:27:57Z</cp:lastPrinted>
  <dcterms:created xsi:type="dcterms:W3CDTF">1996-10-08T23:32:33Z</dcterms:created>
  <dcterms:modified xsi:type="dcterms:W3CDTF">2009-03-05T07:28:00Z</dcterms:modified>
  <cp:category/>
  <cp:version/>
  <cp:contentType/>
  <cp:contentStatus/>
</cp:coreProperties>
</file>