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<sst xmlns="http://schemas.openxmlformats.org/spreadsheetml/2006/main" count="107" uniqueCount="87">
  <si>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</si>
  <si>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</si>
  <si>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</si>
  <si>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</si>
  <si>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</si>
  <si>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</si>
  <si>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</si>
  <si>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</si>
  <si>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</si>
  <si>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</si>
  <si>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</si>
  <si>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</si>
  <si>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</si>
  <si>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</si>
  <si>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</si>
  <si>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</si>
  <si>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</si>
  <si>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</si>
  <si>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</si>
  <si>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</si>
  <si>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</si>
  <si>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</si>
  <si>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</si>
  <si>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</si>
  <si>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</si>
  <si>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</si>
  <si>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</si>
  <si>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Елизаровых ул. 70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</si>
  <si>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</si>
  <si>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</si>
  <si>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</si>
  <si>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</si>
  <si>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</si>
  <si>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</si>
  <si>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</si>
  <si>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</si>
  <si>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</si>
  <si>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</si>
  <si>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</si>
  <si>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</si>
  <si>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</si>
  <si>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</si>
  <si>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</si>
  <si>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</si>
  <si>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</si>
  <si>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</si>
  <si>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</si>
  <si>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</si>
  <si>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</si>
  <si>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</si>
  <si>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</si>
  <si>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</si>
  <si>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</si>
  <si>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(07.03.2008) обслуживание подкачивающих насосов(30.03.2008)(28.04.2008) (26.05.2008) (30.06.2008) (31.07.2008) (29.08.2008) (30.09.2008)(28.10.2008) (26.11.2008) 18,55,80,109,144,157,174,196,277</t>
  </si>
  <si>
    <t>(06.06.2008) дератизация подвального помещения 6068</t>
  </si>
  <si>
    <t>(26.12.2008) транспортные услуги (очистка проездов от снега) 148</t>
  </si>
  <si>
    <t>мин</t>
  </si>
  <si>
    <t>Гидравлические испытания</t>
  </si>
  <si>
    <t>(31.07.2008)  опрессовка системы отопления и ГВС, расход воды 147/13</t>
  </si>
  <si>
    <t>мп</t>
  </si>
  <si>
    <t>Остаток на начало года (содер.)</t>
  </si>
  <si>
    <t xml:space="preserve">()  </t>
  </si>
  <si>
    <t>Текущий ремонт</t>
  </si>
  <si>
    <t>Стены, перегородки</t>
  </si>
  <si>
    <t>(30.06.2008) Ремонт МПШ ( )  114</t>
  </si>
  <si>
    <t>м</t>
  </si>
  <si>
    <t>Система отопления</t>
  </si>
  <si>
    <t>(31.10.2008) смена стояка д 20 в кв.1 317</t>
  </si>
  <si>
    <t>шт</t>
  </si>
  <si>
    <t>Система канализации</t>
  </si>
  <si>
    <t>(30.04.2008) ремонт канализации в подвале ( ) 126</t>
  </si>
  <si>
    <t>(30.11.2008) замена участка трубы ливневой канализации д 89 347</t>
  </si>
  <si>
    <t>уч</t>
  </si>
  <si>
    <t>Другие расходы по ТР</t>
  </si>
  <si>
    <t>(29.04.2008) ремонт выносной насосной станции 64</t>
  </si>
  <si>
    <t>Остаток на начало года (т.р.)</t>
  </si>
  <si>
    <t xml:space="preserve"> </t>
  </si>
  <si>
    <t>Капитальный ремонт</t>
  </si>
  <si>
    <t>смена вентилей (сборок) системы ХВС в подвале ( ) 70</t>
  </si>
  <si>
    <t>смена вентилей (сборок) системы ГВС в подвале ( ) 70</t>
  </si>
  <si>
    <t>ремонт трубопровода системы отопления с заменой вентилей в подвале (№68) 68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</si>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</sst>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SheetLayoutView="100" workbookViewId="0" topLeftCell="A28">
      <selection activeCell="C24" sqref="J24"/>
      <selection activeCell="M7" sqref="M7"/>
      <selection activeCell="B55" sqref="B55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7.574218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2165.699951171875</v>
      </c>
      <c r="J3" s="21"/>
      <c r="L3" s="23" t="s">
        <v>26</v>
      </c>
      <c r="M3" s="23"/>
      <c r="N3" s="23"/>
      <c r="O3" s="7">
        <v>2165.699951171875</v>
      </c>
    </row>
    <row r="4" spans="1:15" ht="11.25">
      <c r="A4" s="1" t="s">
        <v>24</v>
      </c>
      <c r="F4" s="15" t="s">
        <v>6</v>
      </c>
      <c r="G4" s="15"/>
      <c r="H4" s="15"/>
      <c r="I4" s="22">
        <v>40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105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-137342</v>
      </c>
      <c r="D9" s="17"/>
      <c r="E9" s="16">
        <v>56713</v>
      </c>
      <c r="F9" s="17"/>
      <c r="G9" s="16">
        <v>45192</v>
      </c>
      <c r="H9" s="17"/>
      <c r="I9" s="2"/>
      <c r="J9" s="16">
        <f t="shared" si="0"/>
        <v>-35437</v>
      </c>
      <c r="K9" s="17"/>
      <c r="M9" s="3"/>
    </row>
    <row r="10" spans="1:13" ht="11.25">
      <c r="A10" s="28" t="s">
        <v>4</v>
      </c>
      <c r="B10" s="28"/>
      <c r="C10" s="20">
        <v>174991</v>
      </c>
      <c r="D10" s="20"/>
      <c r="E10" s="20">
        <v>98362</v>
      </c>
      <c r="F10" s="20"/>
      <c r="G10" s="20">
        <v>18044</v>
      </c>
      <c r="H10" s="20"/>
      <c r="I10" s="2"/>
      <c r="J10" s="20">
        <f t="shared" si="0"/>
        <v>291397</v>
      </c>
      <c r="K10" s="20"/>
      <c r="M10" s="3"/>
    </row>
    <row r="11" spans="1:13" ht="11.25">
      <c r="A11" s="28" t="s">
        <v>5</v>
      </c>
      <c r="B11" s="28"/>
      <c r="C11" s="20">
        <v>171702</v>
      </c>
      <c r="D11" s="20"/>
      <c r="E11" s="20">
        <v>97450</v>
      </c>
      <c r="F11" s="20"/>
      <c r="G11" s="20">
        <v>18433</v>
      </c>
      <c r="H11" s="20"/>
      <c r="I11" s="2"/>
      <c r="J11" s="20">
        <f t="shared" si="0"/>
        <v>287585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298327</v>
      </c>
      <c r="D13" s="20"/>
      <c r="E13" s="20">
        <v>29620</v>
      </c>
      <c r="F13" s="20"/>
      <c r="G13" s="20">
        <v>2170</v>
      </c>
      <c r="H13" s="20"/>
      <c r="I13" s="2"/>
      <c r="J13" s="20">
        <f t="shared" si="0"/>
        <v>330117</v>
      </c>
      <c r="K13" s="20"/>
      <c r="M13" s="3"/>
    </row>
    <row r="14" spans="1:13" ht="11.25">
      <c r="A14" s="28" t="s">
        <v>10</v>
      </c>
      <c r="B14" s="28"/>
      <c r="C14" s="30">
        <f>C11-C13</f>
        <v>-126625</v>
      </c>
      <c r="D14" s="30"/>
      <c r="E14" s="30">
        <f>E11-E13</f>
        <v>67830</v>
      </c>
      <c r="F14" s="30"/>
      <c r="G14" s="30">
        <f>G11-G13</f>
        <v>16263</v>
      </c>
      <c r="H14" s="30"/>
      <c r="I14" s="5"/>
      <c r="J14" s="30">
        <f t="shared" si="0"/>
        <v>-42532</v>
      </c>
      <c r="K14" s="30"/>
      <c r="M14" s="3"/>
    </row>
    <row r="15" spans="1:13" ht="11.25">
      <c r="A15" s="28" t="s">
        <v>25</v>
      </c>
      <c r="B15" s="28"/>
      <c r="C15" s="29">
        <v>8.979999542236328</v>
      </c>
      <c r="D15" s="29"/>
      <c r="E15" s="29">
        <v>3.75</v>
      </c>
      <c r="F15" s="29"/>
      <c r="G15" s="29">
        <v>0.09000000357627869</v>
      </c>
      <c r="H15" s="29"/>
      <c r="I15" s="4"/>
      <c r="J15" s="29">
        <f t="shared" si="0"/>
        <v>12.819999545812607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2166</v>
      </c>
      <c r="O21" s="9">
        <v>18707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2166</v>
      </c>
      <c r="O22" s="9">
        <v>15784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2166</v>
      </c>
      <c r="O23" s="9">
        <v>14030</v>
      </c>
    </row>
    <row r="24" spans="1:15" ht="32.2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2166</v>
      </c>
      <c r="O24" s="9">
        <v>3313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2166</v>
      </c>
      <c r="O25" s="9">
        <v>2338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2166</v>
      </c>
      <c r="O26" s="9">
        <v>15979</v>
      </c>
    </row>
    <row r="27" spans="1:15" ht="32.2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54</v>
      </c>
      <c r="O27" s="9">
        <v>23364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241.5</v>
      </c>
      <c r="O28" s="9">
        <v>13558</v>
      </c>
    </row>
    <row r="29" spans="1:15" ht="23.2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2166</v>
      </c>
      <c r="O29" s="9">
        <v>17538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/>
      <c r="N30" s="12">
        <v>3449</v>
      </c>
      <c r="O30" s="9">
        <v>4934</v>
      </c>
    </row>
    <row r="31" spans="1:15" ht="45" customHeight="1">
      <c r="A31" s="13" t="s">
        <v>52</v>
      </c>
      <c r="B31" s="13"/>
      <c r="C31" s="13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2166</v>
      </c>
      <c r="O31" s="9">
        <v>6281</v>
      </c>
    </row>
    <row r="32" spans="1:15" ht="15.75" customHeight="1">
      <c r="A32" s="13" t="s">
        <v>52</v>
      </c>
      <c r="B32" s="13"/>
      <c r="C32" s="13" t="s">
        <v>54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246.5</v>
      </c>
      <c r="O32" s="9">
        <v>234</v>
      </c>
    </row>
    <row r="33" spans="1:15" ht="15.75" customHeight="1">
      <c r="A33" s="13" t="s">
        <v>52</v>
      </c>
      <c r="B33" s="13"/>
      <c r="C33" s="13" t="s">
        <v>55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56</v>
      </c>
      <c r="N33" s="12">
        <v>45</v>
      </c>
      <c r="O33" s="9">
        <v>563</v>
      </c>
    </row>
    <row r="34" spans="1:15" ht="14.25" customHeight="1">
      <c r="A34" s="13" t="s">
        <v>57</v>
      </c>
      <c r="B34" s="13"/>
      <c r="C34" s="13" t="s">
        <v>58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59</v>
      </c>
      <c r="N34" s="12">
        <v>1046</v>
      </c>
      <c r="O34" s="9">
        <v>24362</v>
      </c>
    </row>
    <row r="35" spans="1:15" ht="14.25" customHeight="1">
      <c r="A35" s="13" t="s">
        <v>60</v>
      </c>
      <c r="B35" s="13"/>
      <c r="C35" s="13" t="s">
        <v>61</v>
      </c>
      <c r="D35" s="13"/>
      <c r="E35" s="13"/>
      <c r="F35" s="13"/>
      <c r="G35" s="13"/>
      <c r="H35" s="13"/>
      <c r="I35" s="13"/>
      <c r="J35" s="13"/>
      <c r="K35" s="13"/>
      <c r="L35" s="13"/>
      <c r="M35" s="8"/>
      <c r="N35" s="12"/>
      <c r="O35" s="9">
        <v>137342</v>
      </c>
    </row>
    <row r="36" spans="1:15" ht="11.25">
      <c r="A36" s="14" t="s">
        <v>62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4.25" customHeight="1">
      <c r="A37" s="13" t="s">
        <v>63</v>
      </c>
      <c r="B37" s="13"/>
      <c r="C37" s="13" t="s">
        <v>64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65</v>
      </c>
      <c r="N37" s="12">
        <v>102.5</v>
      </c>
      <c r="O37" s="9">
        <v>36421</v>
      </c>
    </row>
    <row r="38" spans="1:15" ht="11.25" customHeight="1">
      <c r="A38" s="13" t="s">
        <v>66</v>
      </c>
      <c r="B38" s="13"/>
      <c r="C38" s="13" t="s">
        <v>67</v>
      </c>
      <c r="D38" s="13"/>
      <c r="E38" s="13"/>
      <c r="F38" s="13"/>
      <c r="G38" s="13"/>
      <c r="H38" s="13"/>
      <c r="I38" s="13"/>
      <c r="J38" s="13"/>
      <c r="K38" s="13"/>
      <c r="L38" s="13"/>
      <c r="M38" s="8" t="s">
        <v>68</v>
      </c>
      <c r="N38" s="12">
        <v>1</v>
      </c>
      <c r="O38" s="9">
        <v>1207</v>
      </c>
    </row>
    <row r="39" spans="1:15" ht="13.5" customHeight="1">
      <c r="A39" s="13" t="s">
        <v>69</v>
      </c>
      <c r="B39" s="13"/>
      <c r="C39" s="13" t="s">
        <v>70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65</v>
      </c>
      <c r="N39" s="12">
        <v>24.399999618530273</v>
      </c>
      <c r="O39" s="9">
        <v>30624</v>
      </c>
    </row>
    <row r="40" spans="1:15" ht="14.25" customHeight="1">
      <c r="A40" s="13" t="s">
        <v>69</v>
      </c>
      <c r="B40" s="13"/>
      <c r="C40" s="13" t="s">
        <v>71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72</v>
      </c>
      <c r="N40" s="12">
        <v>1</v>
      </c>
      <c r="O40" s="9">
        <v>1860</v>
      </c>
    </row>
    <row r="41" spans="1:15" ht="15" customHeight="1">
      <c r="A41" s="13" t="s">
        <v>73</v>
      </c>
      <c r="B41" s="13"/>
      <c r="C41" s="13" t="s">
        <v>74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68</v>
      </c>
      <c r="N41" s="12">
        <v>1</v>
      </c>
      <c r="O41" s="9">
        <v>16221</v>
      </c>
    </row>
    <row r="42" spans="1:15" ht="12.75" customHeight="1">
      <c r="A42" s="13" t="s">
        <v>75</v>
      </c>
      <c r="B42" s="13"/>
      <c r="C42" s="13" t="s">
        <v>76</v>
      </c>
      <c r="D42" s="13"/>
      <c r="E42" s="13"/>
      <c r="F42" s="13"/>
      <c r="G42" s="13"/>
      <c r="H42" s="13"/>
      <c r="I42" s="13"/>
      <c r="J42" s="13"/>
      <c r="K42" s="13"/>
      <c r="L42" s="13"/>
      <c r="M42" s="8"/>
      <c r="N42" s="12"/>
      <c r="O42" s="9">
        <v>-56713</v>
      </c>
    </row>
    <row r="43" spans="1:15" ht="11.25">
      <c r="A43" s="14" t="s">
        <v>77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3.5" customHeight="1">
      <c r="A44" s="13" t="s">
        <v>77</v>
      </c>
      <c r="B44" s="13"/>
      <c r="C44" s="13" t="s">
        <v>78</v>
      </c>
      <c r="D44" s="13"/>
      <c r="E44" s="13"/>
      <c r="F44" s="13"/>
      <c r="G44" s="13"/>
      <c r="H44" s="13"/>
      <c r="I44" s="13"/>
      <c r="J44" s="13"/>
      <c r="K44" s="13"/>
      <c r="L44" s="13"/>
      <c r="M44" s="8"/>
      <c r="N44" s="12"/>
      <c r="O44" s="9">
        <v>8446</v>
      </c>
    </row>
    <row r="45" spans="1:15" ht="14.25" customHeight="1">
      <c r="A45" s="13" t="s">
        <v>77</v>
      </c>
      <c r="B45" s="13"/>
      <c r="C45" s="13" t="s">
        <v>79</v>
      </c>
      <c r="D45" s="13"/>
      <c r="E45" s="13"/>
      <c r="F45" s="13"/>
      <c r="G45" s="13"/>
      <c r="H45" s="13"/>
      <c r="I45" s="13"/>
      <c r="J45" s="13"/>
      <c r="K45" s="13"/>
      <c r="L45" s="13"/>
      <c r="M45" s="8"/>
      <c r="N45" s="12"/>
      <c r="O45" s="9">
        <v>8446</v>
      </c>
    </row>
    <row r="46" spans="1:15" ht="22.5" customHeight="1">
      <c r="A46" s="13" t="s">
        <v>77</v>
      </c>
      <c r="B46" s="13"/>
      <c r="C46" s="13" t="s">
        <v>80</v>
      </c>
      <c r="D46" s="13"/>
      <c r="E46" s="13"/>
      <c r="F46" s="13"/>
      <c r="G46" s="13"/>
      <c r="H46" s="13"/>
      <c r="I46" s="13"/>
      <c r="J46" s="13"/>
      <c r="K46" s="13"/>
      <c r="L46" s="13"/>
      <c r="M46" s="8" t="s">
        <v>65</v>
      </c>
      <c r="N46" s="12">
        <v>27.100000381469727</v>
      </c>
      <c r="O46" s="9">
        <v>30470</v>
      </c>
    </row>
    <row r="47" spans="1:15" ht="13.5" customHeight="1">
      <c r="A47" s="13" t="s">
        <v>81</v>
      </c>
      <c r="B47" s="13"/>
      <c r="C47" s="13" t="s">
        <v>76</v>
      </c>
      <c r="D47" s="13"/>
      <c r="E47" s="13"/>
      <c r="F47" s="13"/>
      <c r="G47" s="13"/>
      <c r="H47" s="13"/>
      <c r="I47" s="13"/>
      <c r="J47" s="13"/>
      <c r="K47" s="13"/>
      <c r="L47" s="13"/>
      <c r="M47" s="8"/>
      <c r="N47" s="12"/>
      <c r="O47" s="9">
        <v>-45192</v>
      </c>
    </row>
    <row r="49" spans="1:13" ht="11.25">
      <c r="A49" s="1" t="s">
        <v>82</v>
      </c>
      <c r="C49" s="1" t="s">
        <v>83</v>
      </c>
      <c r="M49" s="1" t="s">
        <v>84</v>
      </c>
    </row>
    <row r="51" spans="1:13" ht="11.25">
      <c r="A51" s="1" t="s">
        <v>85</v>
      </c>
      <c r="C51" s="1" t="s">
        <v>83</v>
      </c>
      <c r="M51" s="1" t="s">
        <v>86</v>
      </c>
    </row>
  </sheetData>
  <mergeCells count="111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O43"/>
    <mergeCell ref="A44:B44"/>
    <mergeCell ref="C44:L44"/>
    <mergeCell ref="A47:B47"/>
    <mergeCell ref="C47:L47"/>
    <mergeCell ref="A45:B45"/>
    <mergeCell ref="C45:L45"/>
    <mergeCell ref="A46:B46"/>
    <mergeCell ref="C46:L46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2009-03-04T06:04:59Z</cp:lastPrinted>
  <dcterms:created xsi:type="dcterms:W3CDTF">1996-10-08T23:32:33Z</dcterms:created>
  <dcterms:modified xsi:type="dcterms:W3CDTF">2009-03-04T06:05:04Z</dcterms:modified>
  <cp:category/>
  <cp:version/>
  <cp:contentType/>
  <cp:contentStatus/>
</cp:coreProperties>
</file>