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<sst xmlns="http://schemas.openxmlformats.org/spreadsheetml/2006/main" count="69" uniqueCount="57">
  <si>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</si>
  <si>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</si>
  <si>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</si>
  <si>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</si>
  <si>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</si>
  <si>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</si>
  <si>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</si>
  <si>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</si>
  <si>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</si>
  <si>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</si>
  <si>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</si>
  <si>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</si>
  <si>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</si>
  <si>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</si>
  <si>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</si>
  <si>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</si>
  <si>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</si>
  <si>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</si>
  <si>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</si>
  <si>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</si>
  <si>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</si>
  <si>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</si>
  <si>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</si>
  <si>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28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</si>
  <si>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</si>
  <si>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</si>
  <si>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</si>
  <si>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</si>
  <si>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</si>
  <si>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</si>
  <si>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</si>
  <si>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</si>
  <si>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</si>
  <si>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</si>
  <si>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</si>
  <si>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</si>
  <si>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</si>
  <si>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</si>
  <si>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</si>
  <si>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</si>
  <si>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</si>
  <si>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</si>
  <si>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</si>
  <si>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</si>
  <si>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</si>
  <si>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</si>
  <si>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(31.03.2009) Сброс снега с уличной стороны </t>
  </si>
  <si>
    <t xml:space="preserve">(27.02.2009) Сброс снега с кровли </t>
  </si>
  <si>
    <t>Гидравлические испытания</t>
  </si>
  <si>
    <t>Текущий ремонт</t>
  </si>
  <si>
    <t>Помещения общего пользования</t>
  </si>
  <si>
    <t xml:space="preserve">(31.08.2009) Ремонт узла управления </t>
  </si>
  <si>
    <t>Система отопления</t>
  </si>
  <si>
    <t xml:space="preserve">(30.10.2009) Ремонт системы отопления в кв. 1 и 7 </t>
  </si>
  <si>
    <t>м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</si>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</sst>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</v>
      </c>
      <c r="J3" s="17"/>
      <c r="L3" s="19" t="s">
        <v>16</v>
      </c>
      <c r="M3" s="19"/>
      <c r="N3" s="19"/>
      <c r="O3" s="5">
        <v>154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</v>
      </c>
      <c r="D8" s="16"/>
      <c r="E8" s="16">
        <v>1</v>
      </c>
      <c r="F8" s="16"/>
      <c r="G8" s="16">
        <v>0</v>
      </c>
      <c r="H8" s="16"/>
      <c r="I8" s="8"/>
      <c r="J8" s="16">
        <f aca="true" t="shared" si="0" ref="J8:J15">C8+E8+G8</f>
        <v>5</v>
      </c>
      <c r="K8" s="16"/>
      <c r="M8" s="3"/>
    </row>
    <row r="9" spans="1:13" ht="11.25">
      <c r="A9" s="14" t="s">
        <v>9</v>
      </c>
      <c r="B9" s="15"/>
      <c r="C9" s="12">
        <v>-5938</v>
      </c>
      <c r="D9" s="13"/>
      <c r="E9" s="12">
        <v>5261</v>
      </c>
      <c r="F9" s="13"/>
      <c r="G9" s="12">
        <v>0</v>
      </c>
      <c r="H9" s="13"/>
      <c r="I9" s="8"/>
      <c r="J9" s="12">
        <f t="shared" si="0"/>
        <v>-677</v>
      </c>
      <c r="K9" s="13"/>
      <c r="M9" s="3"/>
    </row>
    <row r="10" spans="1:13" ht="11.25">
      <c r="A10" s="25" t="s">
        <v>5</v>
      </c>
      <c r="B10" s="25"/>
      <c r="C10" s="16">
        <v>10836</v>
      </c>
      <c r="D10" s="16"/>
      <c r="E10" s="16">
        <v>11428</v>
      </c>
      <c r="F10" s="16"/>
      <c r="G10" s="16">
        <v>0</v>
      </c>
      <c r="H10" s="16"/>
      <c r="I10" s="8"/>
      <c r="J10" s="16">
        <f t="shared" si="0"/>
        <v>22264</v>
      </c>
      <c r="K10" s="16"/>
      <c r="M10" s="3"/>
    </row>
    <row r="11" spans="1:13" ht="11.25">
      <c r="A11" s="25" t="s">
        <v>6</v>
      </c>
      <c r="B11" s="25"/>
      <c r="C11" s="16">
        <v>10832</v>
      </c>
      <c r="D11" s="16"/>
      <c r="E11" s="16">
        <v>11427</v>
      </c>
      <c r="F11" s="16"/>
      <c r="G11" s="16">
        <v>0</v>
      </c>
      <c r="H11" s="16"/>
      <c r="I11" s="8"/>
      <c r="J11" s="16">
        <f t="shared" si="0"/>
        <v>22259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19416</v>
      </c>
      <c r="D13" s="16"/>
      <c r="E13" s="16">
        <v>5011</v>
      </c>
      <c r="F13" s="16"/>
      <c r="G13" s="16">
        <v>0</v>
      </c>
      <c r="H13" s="16"/>
      <c r="I13" s="8"/>
      <c r="J13" s="16">
        <f t="shared" si="0"/>
        <v>24427</v>
      </c>
      <c r="K13" s="16"/>
      <c r="M13" s="3"/>
    </row>
    <row r="14" spans="1:13" ht="11.25">
      <c r="A14" s="25" t="s">
        <v>11</v>
      </c>
      <c r="B14" s="25"/>
      <c r="C14" s="27">
        <f>C9+C11-C13</f>
        <v>-14522</v>
      </c>
      <c r="D14" s="27"/>
      <c r="E14" s="27">
        <f>E9+E11-E13</f>
        <v>11677</v>
      </c>
      <c r="F14" s="27"/>
      <c r="G14" s="27">
        <f>G9+G11-G13</f>
        <v>0</v>
      </c>
      <c r="H14" s="27"/>
      <c r="I14" s="9"/>
      <c r="J14" s="27">
        <f t="shared" si="0"/>
        <v>-2845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154</v>
      </c>
      <c r="O21" s="32">
        <v>1746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154</v>
      </c>
      <c r="O22" s="32">
        <v>1938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154</v>
      </c>
      <c r="O23" s="32">
        <v>1124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154</v>
      </c>
      <c r="O24" s="32">
        <v>407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154</v>
      </c>
      <c r="O25" s="32">
        <v>287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154</v>
      </c>
      <c r="O26" s="32">
        <v>2727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5</v>
      </c>
      <c r="O27" s="32">
        <v>3871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154</v>
      </c>
      <c r="O28" s="32">
        <v>2375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12</v>
      </c>
      <c r="O29" s="32">
        <v>143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45</v>
      </c>
      <c r="O30" s="32">
        <v>801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40</v>
      </c>
      <c r="O31" s="32">
        <v>712</v>
      </c>
    </row>
    <row r="32" spans="1:15" ht="33.75" customHeight="1">
      <c r="A32" s="33" t="s">
        <v>48</v>
      </c>
      <c r="B32" s="33"/>
      <c r="C32" s="33" t="s">
        <v>56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3285</v>
      </c>
    </row>
    <row r="33" spans="1:15" ht="11.25">
      <c r="A33" s="22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2939</v>
      </c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2</v>
      </c>
      <c r="O35" s="32">
        <v>2072</v>
      </c>
    </row>
    <row r="37" ht="11.25">
      <c r="A37" s="1" t="s">
        <v>55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2010-02-10T05:42:06Z</dcterms:modified>
  <cp:category/>
  <cp:version/>
  <cp:contentType/>
  <cp:contentStatus/>
</cp:coreProperties>
</file>