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<sst xmlns="http://schemas.openxmlformats.org/spreadsheetml/2006/main" count="58" uniqueCount="51">
  <si>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</si>
  <si>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</si>
  <si>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</si>
  <si>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</si>
  <si>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</si>
  <si>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</si>
  <si>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</si>
  <si>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</si>
  <si>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</si>
  <si>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</si>
  <si>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</si>
  <si>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</si>
  <si>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</si>
  <si>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</si>
  <si>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</si>
  <si>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</si>
  <si>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</si>
  <si>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</si>
  <si>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</si>
  <si>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</si>
  <si>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</si>
  <si>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</si>
  <si>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</si>
  <si>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Татарская ул. 33 1</t>
  </si>
  <si>
    <t>о расходах на содержание и ремонт общего имущества в многоквартирном доме за   2009 г.</t>
  </si>
  <si>
    <t>Работы выполнены  ООО "ЖилРемСервис"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</si>
  <si>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</si>
  <si>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</si>
  <si>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</si>
  <si>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</si>
  <si>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</si>
  <si>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</si>
  <si>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</si>
  <si>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</si>
  <si>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</si>
  <si>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</si>
  <si>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</si>
  <si>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</si>
  <si>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</si>
  <si>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</si>
  <si>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</si>
  <si>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</si>
  <si>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</si>
  <si>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</si>
  <si>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Гидравлические испытания</t>
  </si>
  <si>
    <t>Текущий ремонт</t>
  </si>
  <si>
    <t>Система отопления</t>
  </si>
  <si>
    <t xml:space="preserve">(30.04.2009) Ремонт узла управления со сменой задвижек на затвор поворотный (2шт) и участка трубопровода (1м) </t>
  </si>
  <si>
    <t>шт</t>
  </si>
  <si>
    <t>Инженер по эксплуатации дома ________________________________</t>
  </si>
  <si>
    <t xml:space="preserve">(29.05.2009)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</si>
</sst>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160.89999389648438</v>
      </c>
      <c r="J3" s="17"/>
      <c r="L3" s="19" t="s">
        <v>16</v>
      </c>
      <c r="M3" s="19"/>
      <c r="N3" s="19"/>
      <c r="O3" s="5">
        <v>122.4000015258789</v>
      </c>
    </row>
    <row r="4" spans="1:12" ht="11.25">
      <c r="A4" s="1" t="s">
        <v>25</v>
      </c>
      <c r="F4" s="11" t="s">
        <v>7</v>
      </c>
      <c r="G4" s="11"/>
      <c r="H4" s="11"/>
      <c r="I4" s="18">
        <v>5</v>
      </c>
      <c r="J4" s="18"/>
      <c r="L4" s="3"/>
    </row>
    <row r="5" spans="6:10" ht="11.25">
      <c r="F5" s="11" t="s">
        <v>17</v>
      </c>
      <c r="G5" s="11"/>
      <c r="H5" s="11"/>
      <c r="I5" s="18">
        <v>10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2893</v>
      </c>
      <c r="D8" s="16"/>
      <c r="E8" s="16">
        <v>2932</v>
      </c>
      <c r="F8" s="16"/>
      <c r="G8" s="16">
        <v>0</v>
      </c>
      <c r="H8" s="16"/>
      <c r="I8" s="8"/>
      <c r="J8" s="16">
        <f aca="true" t="shared" si="0" ref="J8:J15">C8+E8+G8</f>
        <v>5825</v>
      </c>
      <c r="K8" s="16"/>
      <c r="M8" s="3"/>
    </row>
    <row r="9" spans="1:13" ht="11.25">
      <c r="A9" s="14" t="s">
        <v>9</v>
      </c>
      <c r="B9" s="15"/>
      <c r="C9" s="12">
        <v>-6863</v>
      </c>
      <c r="D9" s="13"/>
      <c r="E9" s="12">
        <v>12888</v>
      </c>
      <c r="F9" s="13"/>
      <c r="G9" s="12">
        <v>0</v>
      </c>
      <c r="H9" s="13"/>
      <c r="I9" s="8"/>
      <c r="J9" s="12">
        <f t="shared" si="0"/>
        <v>6025</v>
      </c>
      <c r="K9" s="13"/>
      <c r="M9" s="3"/>
    </row>
    <row r="10" spans="1:13" ht="11.25">
      <c r="A10" s="25" t="s">
        <v>5</v>
      </c>
      <c r="B10" s="25"/>
      <c r="C10" s="16">
        <v>11328</v>
      </c>
      <c r="D10" s="16"/>
      <c r="E10" s="16">
        <v>11933</v>
      </c>
      <c r="F10" s="16"/>
      <c r="G10" s="16">
        <v>0</v>
      </c>
      <c r="H10" s="16"/>
      <c r="I10" s="8"/>
      <c r="J10" s="16">
        <f t="shared" si="0"/>
        <v>23261</v>
      </c>
      <c r="K10" s="16"/>
      <c r="M10" s="3"/>
    </row>
    <row r="11" spans="1:13" ht="11.25">
      <c r="A11" s="25" t="s">
        <v>6</v>
      </c>
      <c r="B11" s="25"/>
      <c r="C11" s="16">
        <v>8435</v>
      </c>
      <c r="D11" s="16"/>
      <c r="E11" s="16">
        <v>9001</v>
      </c>
      <c r="F11" s="16"/>
      <c r="G11" s="16">
        <v>0</v>
      </c>
      <c r="H11" s="16"/>
      <c r="I11" s="8"/>
      <c r="J11" s="16">
        <f t="shared" si="0"/>
        <v>17436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16728</v>
      </c>
      <c r="D13" s="16"/>
      <c r="E13" s="16">
        <v>5313</v>
      </c>
      <c r="F13" s="16"/>
      <c r="G13" s="16">
        <v>0</v>
      </c>
      <c r="H13" s="16"/>
      <c r="I13" s="8"/>
      <c r="J13" s="16">
        <f t="shared" si="0"/>
        <v>22041</v>
      </c>
      <c r="K13" s="16"/>
      <c r="M13" s="3"/>
    </row>
    <row r="14" spans="1:13" ht="11.25">
      <c r="A14" s="25" t="s">
        <v>11</v>
      </c>
      <c r="B14" s="25"/>
      <c r="C14" s="27">
        <f>C9+C11-C13</f>
        <v>-15156</v>
      </c>
      <c r="D14" s="27"/>
      <c r="E14" s="27">
        <f>E9+E11-E13</f>
        <v>16576</v>
      </c>
      <c r="F14" s="27"/>
      <c r="G14" s="27">
        <f>G9+G11-G13</f>
        <v>0</v>
      </c>
      <c r="H14" s="27"/>
      <c r="I14" s="9"/>
      <c r="J14" s="27">
        <f t="shared" si="0"/>
        <v>1420</v>
      </c>
      <c r="K14" s="27"/>
      <c r="M14" s="3"/>
    </row>
    <row r="15" spans="1:13" ht="11.25">
      <c r="A15" s="25" t="s">
        <v>22</v>
      </c>
      <c r="B15" s="25"/>
      <c r="C15" s="26">
        <v>4.53000020980835</v>
      </c>
      <c r="D15" s="26"/>
      <c r="E15" s="26">
        <v>6.210000038146973</v>
      </c>
      <c r="F15" s="26"/>
      <c r="G15" s="26">
        <v>0</v>
      </c>
      <c r="H15" s="26"/>
      <c r="I15" s="10"/>
      <c r="J15" s="26">
        <f t="shared" si="0"/>
        <v>10.740000247955322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161</v>
      </c>
      <c r="O21" s="32">
        <v>1825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161</v>
      </c>
      <c r="O22" s="32">
        <v>2026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161</v>
      </c>
      <c r="O23" s="32">
        <v>1175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161</v>
      </c>
      <c r="O24" s="32">
        <v>425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161</v>
      </c>
      <c r="O25" s="32">
        <v>300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161</v>
      </c>
      <c r="O26" s="32">
        <v>2851</v>
      </c>
    </row>
    <row r="27" spans="1:15" ht="4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3</v>
      </c>
      <c r="O27" s="32">
        <v>2322</v>
      </c>
    </row>
    <row r="28" spans="1:15" ht="33.7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28</v>
      </c>
      <c r="N28" s="31">
        <v>161</v>
      </c>
      <c r="O28" s="32">
        <v>2483</v>
      </c>
    </row>
    <row r="29" spans="1:15" ht="33.75" customHeight="1">
      <c r="A29" s="33" t="s">
        <v>44</v>
      </c>
      <c r="B29" s="33"/>
      <c r="C29" s="33" t="s">
        <v>50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3321</v>
      </c>
    </row>
    <row r="30" spans="1:15" ht="11.25">
      <c r="A30" s="22" t="s">
        <v>45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22.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48</v>
      </c>
      <c r="N31" s="31">
        <v>1</v>
      </c>
      <c r="O31" s="32">
        <v>5313</v>
      </c>
    </row>
    <row r="33" ht="11.25">
      <c r="A33" s="1" t="s">
        <v>49</v>
      </c>
    </row>
  </sheetData>
  <mergeCells count="80">
    <mergeCell ref="A29:B29"/>
    <mergeCell ref="C29:L29"/>
    <mergeCell ref="A30:O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2010-02-10T05:47:52Z</dcterms:modified>
  <cp:category/>
  <cp:version/>
  <cp:contentType/>
  <cp:contentStatus/>
</cp:coreProperties>
</file>