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<sst xmlns="http://schemas.openxmlformats.org/spreadsheetml/2006/main" count="64" uniqueCount="56">
  <si>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</si>
  <si>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</si>
  <si>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</si>
  <si>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</si>
  <si>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</si>
  <si>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</si>
  <si>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</si>
  <si>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</si>
  <si>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</si>
  <si>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</si>
  <si>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</si>
  <si>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</si>
  <si>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</si>
  <si>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</si>
  <si>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</si>
  <si>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</si>
  <si>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</si>
  <si>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</si>
  <si>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</si>
  <si>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</si>
  <si>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</si>
  <si>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</si>
  <si>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</si>
  <si>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С.Разина ул. 33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</si>
  <si>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</si>
  <si>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</si>
  <si>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</si>
  <si>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</si>
  <si>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</si>
  <si>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</si>
  <si>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</si>
  <si>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</si>
  <si>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</si>
  <si>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</si>
  <si>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</si>
  <si>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</si>
  <si>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</si>
  <si>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</si>
  <si>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</si>
  <si>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</si>
  <si>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</si>
  <si>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</si>
  <si>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</si>
  <si>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</si>
  <si>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</si>
  <si>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>Текущий ремонт</t>
  </si>
  <si>
    <t>Полы</t>
  </si>
  <si>
    <t xml:space="preserve">(30.01.2009) Ремонт полов в МОП </t>
  </si>
  <si>
    <t>Система отопления</t>
  </si>
  <si>
    <t xml:space="preserve">(31.07.2009) Ремонт системы отопления с заменой участка трубопровода, проходящего в подвале дома по ул. Ст.Разина, 35 </t>
  </si>
  <si>
    <t>м</t>
  </si>
  <si>
    <t>Система ГВС</t>
  </si>
  <si>
    <t xml:space="preserve">(30.11.2009) Ремонт системы горячего водоснабжения в узле управления с заменой вентилей со сбросниками </t>
  </si>
  <si>
    <t>шт</t>
  </si>
  <si>
    <t>Инженер по эксплуатации дома ________________________________</t>
  </si>
  <si>
    <t xml:space="preserve">(30.06.2009)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</si>
</sst>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405.8999938964844</v>
      </c>
      <c r="J3" s="17"/>
      <c r="L3" s="19" t="s">
        <v>16</v>
      </c>
      <c r="M3" s="19"/>
      <c r="N3" s="19"/>
      <c r="O3" s="5">
        <v>279.6000061035156</v>
      </c>
    </row>
    <row r="4" spans="1:12" ht="11.25">
      <c r="A4" s="1" t="s">
        <v>25</v>
      </c>
      <c r="F4" s="11" t="s">
        <v>7</v>
      </c>
      <c r="G4" s="11"/>
      <c r="H4" s="11"/>
      <c r="I4" s="18">
        <v>13</v>
      </c>
      <c r="J4" s="18"/>
      <c r="L4" s="3"/>
    </row>
    <row r="5" spans="6:10" ht="11.25">
      <c r="F5" s="11" t="s">
        <v>17</v>
      </c>
      <c r="G5" s="11"/>
      <c r="H5" s="11"/>
      <c r="I5" s="18">
        <v>31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17574</v>
      </c>
      <c r="D8" s="16"/>
      <c r="E8" s="16">
        <v>18307</v>
      </c>
      <c r="F8" s="16"/>
      <c r="G8" s="16">
        <v>-266</v>
      </c>
      <c r="H8" s="16"/>
      <c r="I8" s="8"/>
      <c r="J8" s="16">
        <f aca="true" t="shared" si="0" ref="J8:J15">C8+E8+G8</f>
        <v>35615</v>
      </c>
      <c r="K8" s="16"/>
      <c r="M8" s="3"/>
    </row>
    <row r="9" spans="1:13" ht="11.25">
      <c r="A9" s="14" t="s">
        <v>9</v>
      </c>
      <c r="B9" s="15"/>
      <c r="C9" s="12">
        <v>-13408</v>
      </c>
      <c r="D9" s="13"/>
      <c r="E9" s="12">
        <v>38519</v>
      </c>
      <c r="F9" s="13"/>
      <c r="G9" s="12">
        <v>6140</v>
      </c>
      <c r="H9" s="13"/>
      <c r="I9" s="8"/>
      <c r="J9" s="12">
        <f t="shared" si="0"/>
        <v>31251</v>
      </c>
      <c r="K9" s="13"/>
      <c r="M9" s="3"/>
    </row>
    <row r="10" spans="1:13" ht="11.25">
      <c r="A10" s="25" t="s">
        <v>5</v>
      </c>
      <c r="B10" s="25"/>
      <c r="C10" s="16">
        <v>27898</v>
      </c>
      <c r="D10" s="16"/>
      <c r="E10" s="16">
        <v>29864</v>
      </c>
      <c r="F10" s="16"/>
      <c r="G10" s="16">
        <v>1</v>
      </c>
      <c r="H10" s="16"/>
      <c r="I10" s="8"/>
      <c r="J10" s="16">
        <f t="shared" si="0"/>
        <v>57763</v>
      </c>
      <c r="K10" s="16"/>
      <c r="M10" s="3"/>
    </row>
    <row r="11" spans="1:13" ht="11.25">
      <c r="A11" s="25" t="s">
        <v>6</v>
      </c>
      <c r="B11" s="25"/>
      <c r="C11" s="16">
        <v>10324</v>
      </c>
      <c r="D11" s="16"/>
      <c r="E11" s="16">
        <v>11557</v>
      </c>
      <c r="F11" s="16"/>
      <c r="G11" s="16">
        <v>267</v>
      </c>
      <c r="H11" s="16"/>
      <c r="I11" s="8"/>
      <c r="J11" s="16">
        <f t="shared" si="0"/>
        <v>22148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35685</v>
      </c>
      <c r="D13" s="16"/>
      <c r="E13" s="16">
        <v>8179</v>
      </c>
      <c r="F13" s="16"/>
      <c r="G13" s="16">
        <v>0</v>
      </c>
      <c r="H13" s="16"/>
      <c r="I13" s="8"/>
      <c r="J13" s="16">
        <f t="shared" si="0"/>
        <v>43864</v>
      </c>
      <c r="K13" s="16"/>
      <c r="M13" s="3"/>
    </row>
    <row r="14" spans="1:13" ht="11.25">
      <c r="A14" s="25" t="s">
        <v>11</v>
      </c>
      <c r="B14" s="25"/>
      <c r="C14" s="27">
        <f>C9+C11-C13</f>
        <v>-38769</v>
      </c>
      <c r="D14" s="27"/>
      <c r="E14" s="27">
        <f>E9+E11-E13</f>
        <v>41897</v>
      </c>
      <c r="F14" s="27"/>
      <c r="G14" s="27">
        <f>G9+G11-G13</f>
        <v>6407</v>
      </c>
      <c r="H14" s="27"/>
      <c r="I14" s="9"/>
      <c r="J14" s="27">
        <f t="shared" si="0"/>
        <v>9535</v>
      </c>
      <c r="K14" s="27"/>
      <c r="M14" s="3"/>
    </row>
    <row r="15" spans="1:13" ht="11.25">
      <c r="A15" s="25" t="s">
        <v>22</v>
      </c>
      <c r="B15" s="25"/>
      <c r="C15" s="26">
        <v>4.489999771118164</v>
      </c>
      <c r="D15" s="26"/>
      <c r="E15" s="26">
        <v>6.210000038146973</v>
      </c>
      <c r="F15" s="26"/>
      <c r="G15" s="26">
        <v>1.5299999713897705</v>
      </c>
      <c r="H15" s="26"/>
      <c r="I15" s="10"/>
      <c r="J15" s="26">
        <f t="shared" si="0"/>
        <v>12.229999780654907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406</v>
      </c>
      <c r="O21" s="32">
        <v>4536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406</v>
      </c>
      <c r="O22" s="32">
        <v>5033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406</v>
      </c>
      <c r="O23" s="32">
        <v>2920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406</v>
      </c>
      <c r="O24" s="32">
        <v>1056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406</v>
      </c>
      <c r="O25" s="32">
        <v>746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406</v>
      </c>
      <c r="O26" s="32">
        <v>7083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6</v>
      </c>
      <c r="O27" s="32">
        <v>4645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406</v>
      </c>
      <c r="O28" s="32">
        <v>6170</v>
      </c>
    </row>
    <row r="29" spans="1:15" ht="33.75" customHeight="1">
      <c r="A29" s="33" t="s">
        <v>44</v>
      </c>
      <c r="B29" s="33"/>
      <c r="C29" s="33" t="s">
        <v>55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3496</v>
      </c>
    </row>
    <row r="30" spans="1:15" ht="11.25">
      <c r="A30" s="22" t="s">
        <v>45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1.2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28</v>
      </c>
      <c r="N31" s="31">
        <v>1.0800000429153442</v>
      </c>
      <c r="O31" s="32">
        <v>568</v>
      </c>
    </row>
    <row r="32" spans="1:15" ht="22.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50</v>
      </c>
      <c r="N32" s="31">
        <v>3.299999952316284</v>
      </c>
      <c r="O32" s="32">
        <v>3239</v>
      </c>
    </row>
    <row r="33" spans="1:15" ht="22.5" customHeight="1">
      <c r="A33" s="33" t="s">
        <v>51</v>
      </c>
      <c r="B33" s="33"/>
      <c r="C33" s="33" t="s">
        <v>52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53</v>
      </c>
      <c r="N33" s="31">
        <v>4</v>
      </c>
      <c r="O33" s="32">
        <v>4372</v>
      </c>
    </row>
    <row r="35" ht="11.25">
      <c r="A35" s="1" t="s">
        <v>54</v>
      </c>
    </row>
  </sheetData>
  <mergeCells count="84">
    <mergeCell ref="A32:B32"/>
    <mergeCell ref="C32:L32"/>
    <mergeCell ref="A33:B33"/>
    <mergeCell ref="C33:L33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2010-02-10T05:28:39Z</dcterms:modified>
  <cp:category/>
  <cp:version/>
  <cp:contentType/>
  <cp:contentStatus/>
</cp:coreProperties>
</file>