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<sst xmlns="http://schemas.openxmlformats.org/spreadsheetml/2006/main" count="60" uniqueCount="52">
  <si>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</si>
  <si>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</si>
  <si>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</si>
  <si>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</si>
  <si>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</si>
  <si>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</si>
  <si>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</si>
  <si>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</si>
  <si>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</si>
  <si>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</si>
  <si>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</si>
  <si>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</si>
  <si>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</si>
  <si>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</si>
  <si>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</si>
  <si>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</si>
  <si>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</si>
  <si>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</si>
  <si>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</si>
  <si>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</si>
  <si>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</si>
  <si>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</si>
  <si>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</si>
  <si>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Плеханова пер. 26 А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</si>
  <si>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</si>
  <si>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</si>
  <si>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</si>
  <si>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</si>
  <si>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</si>
  <si>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</si>
  <si>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</si>
  <si>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</si>
  <si>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</si>
  <si>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</si>
  <si>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</si>
  <si>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</si>
  <si>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</si>
  <si>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</si>
  <si>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</si>
  <si>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</si>
  <si>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</si>
  <si>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</si>
  <si>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</si>
  <si>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</si>
  <si>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</si>
  <si>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(31.03.2009) Сброс снежных навесов </t>
  </si>
  <si>
    <t>Гидравлические испытания</t>
  </si>
  <si>
    <t>Текущий ремонт</t>
  </si>
  <si>
    <t>Компенсация расходов (т.р.)</t>
  </si>
  <si>
    <t xml:space="preserve">(29.05.2009) Компенсация расходов за выполненные работы по ремонту электрооборудования и МОП за 2008год (субсидия)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</si>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</sst>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101.4000015258789</v>
      </c>
      <c r="J3" s="17"/>
      <c r="L3" s="19" t="s">
        <v>16</v>
      </c>
      <c r="M3" s="19"/>
      <c r="N3" s="19"/>
      <c r="O3" s="5">
        <v>45.20000076293945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2698</v>
      </c>
      <c r="D8" s="16"/>
      <c r="E8" s="16">
        <v>2839</v>
      </c>
      <c r="F8" s="16"/>
      <c r="G8" s="16">
        <v>-1</v>
      </c>
      <c r="H8" s="16"/>
      <c r="I8" s="8"/>
      <c r="J8" s="16">
        <f aca="true" t="shared" si="0" ref="J8:J15">C8+E8+G8</f>
        <v>5536</v>
      </c>
      <c r="K8" s="16"/>
      <c r="M8" s="3"/>
    </row>
    <row r="9" spans="1:13" ht="11.25">
      <c r="A9" s="14" t="s">
        <v>9</v>
      </c>
      <c r="B9" s="15"/>
      <c r="C9" s="12">
        <v>-3424</v>
      </c>
      <c r="D9" s="13"/>
      <c r="E9" s="12">
        <v>-85284</v>
      </c>
      <c r="F9" s="13"/>
      <c r="G9" s="12">
        <v>1570</v>
      </c>
      <c r="H9" s="13"/>
      <c r="I9" s="8"/>
      <c r="J9" s="12">
        <f t="shared" si="0"/>
        <v>-87138</v>
      </c>
      <c r="K9" s="13"/>
      <c r="M9" s="3"/>
    </row>
    <row r="10" spans="1:13" ht="11.25">
      <c r="A10" s="25" t="s">
        <v>5</v>
      </c>
      <c r="B10" s="25"/>
      <c r="C10" s="16">
        <v>7131</v>
      </c>
      <c r="D10" s="16"/>
      <c r="E10" s="16">
        <v>7527</v>
      </c>
      <c r="F10" s="16"/>
      <c r="G10" s="16">
        <v>-1</v>
      </c>
      <c r="H10" s="16"/>
      <c r="I10" s="8"/>
      <c r="J10" s="16">
        <f t="shared" si="0"/>
        <v>14657</v>
      </c>
      <c r="K10" s="16"/>
      <c r="M10" s="3"/>
    </row>
    <row r="11" spans="1:13" ht="11.25">
      <c r="A11" s="25" t="s">
        <v>6</v>
      </c>
      <c r="B11" s="25"/>
      <c r="C11" s="16">
        <v>4433</v>
      </c>
      <c r="D11" s="16"/>
      <c r="E11" s="16">
        <v>4688</v>
      </c>
      <c r="F11" s="16"/>
      <c r="G11" s="16">
        <v>0</v>
      </c>
      <c r="H11" s="16"/>
      <c r="I11" s="8"/>
      <c r="J11" s="16">
        <f t="shared" si="0"/>
        <v>9121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9731</v>
      </c>
      <c r="D13" s="16"/>
      <c r="E13" s="16">
        <v>-89178</v>
      </c>
      <c r="F13" s="16"/>
      <c r="G13" s="16">
        <v>0</v>
      </c>
      <c r="H13" s="16"/>
      <c r="I13" s="8"/>
      <c r="J13" s="16">
        <f t="shared" si="0"/>
        <v>-79447</v>
      </c>
      <c r="K13" s="16"/>
      <c r="M13" s="3"/>
    </row>
    <row r="14" spans="1:13" ht="11.25">
      <c r="A14" s="25" t="s">
        <v>11</v>
      </c>
      <c r="B14" s="25"/>
      <c r="C14" s="27">
        <f>C9+C11-C13</f>
        <v>-8722</v>
      </c>
      <c r="D14" s="27"/>
      <c r="E14" s="27">
        <f>E9+E11-E13</f>
        <v>8582</v>
      </c>
      <c r="F14" s="27"/>
      <c r="G14" s="27">
        <f>G9+G11-G13</f>
        <v>1570</v>
      </c>
      <c r="H14" s="27"/>
      <c r="I14" s="9"/>
      <c r="J14" s="27">
        <f t="shared" si="0"/>
        <v>1430</v>
      </c>
      <c r="K14" s="27"/>
      <c r="M14" s="3"/>
    </row>
    <row r="15" spans="1:13" ht="11.25">
      <c r="A15" s="25" t="s">
        <v>22</v>
      </c>
      <c r="B15" s="25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101</v>
      </c>
      <c r="O21" s="32">
        <v>1159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101</v>
      </c>
      <c r="O22" s="32">
        <v>1286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101</v>
      </c>
      <c r="O23" s="32">
        <v>746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101</v>
      </c>
      <c r="O24" s="32">
        <v>270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101</v>
      </c>
      <c r="O25" s="32">
        <v>191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101</v>
      </c>
      <c r="O26" s="32">
        <v>1811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</v>
      </c>
      <c r="O27" s="32">
        <v>1548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101</v>
      </c>
      <c r="O28" s="32">
        <v>1577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10</v>
      </c>
      <c r="O29" s="32">
        <v>178</v>
      </c>
    </row>
    <row r="30" spans="1:15" ht="33.75" customHeight="1">
      <c r="A30" s="33" t="s">
        <v>46</v>
      </c>
      <c r="B30" s="33"/>
      <c r="C30" s="33" t="s">
        <v>51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965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-89178</v>
      </c>
    </row>
    <row r="34" ht="11.25">
      <c r="A34" s="1" t="s">
        <v>50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2010-02-10T05:20:08Z</dcterms:modified>
  <cp:category/>
  <cp:version/>
  <cp:contentType/>
  <cp:contentStatus/>
</cp:coreProperties>
</file>