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<sst xmlns="http://schemas.openxmlformats.org/spreadsheetml/2006/main" count="89" uniqueCount="68">
  <si>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</si>
  <si>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</si>
  <si>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</si>
  <si>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</si>
  <si>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</si>
  <si>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</si>
  <si>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</si>
  <si>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</si>
  <si>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</si>
  <si>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</si>
  <si>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</si>
  <si>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</si>
  <si>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</si>
  <si>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</si>
  <si>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</si>
  <si>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</si>
  <si>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</si>
  <si>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</si>
  <si>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</si>
  <si>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</si>
  <si>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</si>
  <si>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</si>
  <si>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</si>
  <si>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Комсомольский пр. 57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</si>
  <si>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</si>
  <si>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</si>
  <si>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</si>
  <si>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</si>
  <si>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</si>
  <si>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</si>
  <si>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</si>
  <si>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</si>
  <si>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</si>
  <si>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</si>
  <si>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</si>
  <si>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</si>
  <si>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</si>
  <si>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</si>
  <si>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</si>
  <si>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</si>
  <si>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</si>
  <si>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</si>
  <si>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</si>
  <si>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</si>
  <si>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</si>
  <si>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</si>
  <si>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</si>
  <si>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(01.12.2009) Транспортные услуги при очистке территории от снега (трактор) </t>
  </si>
  <si>
    <t>час</t>
  </si>
  <si>
    <t xml:space="preserve">(30.11.2009) Транспортные услуги при сбросе снежных навесов и сосулек (вышка) </t>
  </si>
  <si>
    <t xml:space="preserve">(30.11.2009) Скалывание наледи, сосулек, сброс навесов </t>
  </si>
  <si>
    <t xml:space="preserve">(31.03.2009) Сброс снега с кровли (со стороны двора) и снежных навесов </t>
  </si>
  <si>
    <t xml:space="preserve">(27.02.2009) Сброс снега с кровли </t>
  </si>
  <si>
    <t>Гидравлические испытания</t>
  </si>
  <si>
    <t>Компенсация расходов (содер.)</t>
  </si>
  <si>
    <t xml:space="preserve">(30.12.2009) Оплата собственниками нежилых помещений на содержание общего имущества за 2009год </t>
  </si>
  <si>
    <t>Текущий ремонт</t>
  </si>
  <si>
    <t>Крыша</t>
  </si>
  <si>
    <t xml:space="preserve">(30.05.2009) Ремонт чердачного люка </t>
  </si>
  <si>
    <t>шт</t>
  </si>
  <si>
    <t>Система отопления</t>
  </si>
  <si>
    <t xml:space="preserve">(31.03.2009) Смена вентиля со сгоном на системе отопления </t>
  </si>
  <si>
    <t xml:space="preserve">(30.01.2009) Изоляция трубопроводов отопления на чердаке </t>
  </si>
  <si>
    <t>м</t>
  </si>
  <si>
    <t xml:space="preserve">(30.11.2009) Ремонт системы отопления в кв. 12 (с заменой конвекторов - 2шт) и на чердаке (кв. 23) </t>
  </si>
  <si>
    <t xml:space="preserve">(31.07.2009) Ремонт узла управления со сменой задвижки на балломакс </t>
  </si>
  <si>
    <t>Инженер по эксплуатации дома ________________________________</t>
  </si>
  <si>
    <t xml:space="preserve">(31.07.2009)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</si>
</sst>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930.9000244140625</v>
      </c>
      <c r="J3" s="17"/>
      <c r="L3" s="19" t="s">
        <v>16</v>
      </c>
      <c r="M3" s="19"/>
      <c r="N3" s="19"/>
      <c r="O3" s="5">
        <v>833.0999755859375</v>
      </c>
    </row>
    <row r="4" spans="1:12" ht="11.25">
      <c r="A4" s="1" t="s">
        <v>25</v>
      </c>
      <c r="F4" s="11" t="s">
        <v>7</v>
      </c>
      <c r="G4" s="11"/>
      <c r="H4" s="11"/>
      <c r="I4" s="18">
        <v>24</v>
      </c>
      <c r="J4" s="18"/>
      <c r="L4" s="3"/>
    </row>
    <row r="5" spans="6:10" ht="11.25">
      <c r="F5" s="11" t="s">
        <v>17</v>
      </c>
      <c r="G5" s="11"/>
      <c r="H5" s="11"/>
      <c r="I5" s="18">
        <v>40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8858</v>
      </c>
      <c r="D8" s="16"/>
      <c r="E8" s="16">
        <v>10759</v>
      </c>
      <c r="F8" s="16"/>
      <c r="G8" s="16">
        <v>-2023</v>
      </c>
      <c r="H8" s="16"/>
      <c r="I8" s="8"/>
      <c r="J8" s="16">
        <f aca="true" t="shared" si="0" ref="J8:J15">C8+E8+G8</f>
        <v>17594</v>
      </c>
      <c r="K8" s="16"/>
      <c r="M8" s="3"/>
    </row>
    <row r="9" spans="1:13" ht="11.25">
      <c r="A9" s="14" t="s">
        <v>9</v>
      </c>
      <c r="B9" s="15"/>
      <c r="C9" s="12">
        <v>-46464</v>
      </c>
      <c r="D9" s="13"/>
      <c r="E9" s="12">
        <v>71597</v>
      </c>
      <c r="F9" s="13"/>
      <c r="G9" s="12">
        <v>21464</v>
      </c>
      <c r="H9" s="13"/>
      <c r="I9" s="8"/>
      <c r="J9" s="12">
        <f t="shared" si="0"/>
        <v>46597</v>
      </c>
      <c r="K9" s="13"/>
      <c r="M9" s="3"/>
    </row>
    <row r="10" spans="1:13" ht="11.25">
      <c r="A10" s="25" t="s">
        <v>5</v>
      </c>
      <c r="B10" s="25"/>
      <c r="C10" s="16">
        <v>55715</v>
      </c>
      <c r="D10" s="16"/>
      <c r="E10" s="16">
        <v>69372</v>
      </c>
      <c r="F10" s="16"/>
      <c r="G10" s="16">
        <v>1</v>
      </c>
      <c r="H10" s="16"/>
      <c r="I10" s="8"/>
      <c r="J10" s="16">
        <f t="shared" si="0"/>
        <v>125088</v>
      </c>
      <c r="K10" s="16"/>
      <c r="M10" s="3"/>
    </row>
    <row r="11" spans="1:13" ht="11.25">
      <c r="A11" s="25" t="s">
        <v>6</v>
      </c>
      <c r="B11" s="25"/>
      <c r="C11" s="16">
        <v>46857</v>
      </c>
      <c r="D11" s="16"/>
      <c r="E11" s="16">
        <v>58613</v>
      </c>
      <c r="F11" s="16"/>
      <c r="G11" s="16">
        <v>2024</v>
      </c>
      <c r="H11" s="16"/>
      <c r="I11" s="8"/>
      <c r="J11" s="16">
        <f t="shared" si="0"/>
        <v>107494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102108</v>
      </c>
      <c r="D13" s="16"/>
      <c r="E13" s="16">
        <v>12941</v>
      </c>
      <c r="F13" s="16"/>
      <c r="G13" s="16">
        <v>0</v>
      </c>
      <c r="H13" s="16"/>
      <c r="I13" s="8"/>
      <c r="J13" s="16">
        <f t="shared" si="0"/>
        <v>115049</v>
      </c>
      <c r="K13" s="16"/>
      <c r="M13" s="3"/>
    </row>
    <row r="14" spans="1:13" ht="11.25">
      <c r="A14" s="25" t="s">
        <v>11</v>
      </c>
      <c r="B14" s="25"/>
      <c r="C14" s="27">
        <f>C9+C11-C13</f>
        <v>-101715</v>
      </c>
      <c r="D14" s="27"/>
      <c r="E14" s="27">
        <f>E9+E11-E13</f>
        <v>117269</v>
      </c>
      <c r="F14" s="27"/>
      <c r="G14" s="27">
        <f>G9+G11-G13</f>
        <v>23488</v>
      </c>
      <c r="H14" s="27"/>
      <c r="I14" s="9"/>
      <c r="J14" s="27">
        <f t="shared" si="0"/>
        <v>39042</v>
      </c>
      <c r="K14" s="27"/>
      <c r="M14" s="3"/>
    </row>
    <row r="15" spans="1:13" ht="11.25">
      <c r="A15" s="25" t="s">
        <v>22</v>
      </c>
      <c r="B15" s="25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931</v>
      </c>
      <c r="O21" s="32">
        <v>9058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931</v>
      </c>
      <c r="O22" s="32">
        <v>10051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931</v>
      </c>
      <c r="O23" s="32">
        <v>5832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931</v>
      </c>
      <c r="O24" s="32">
        <v>2109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931</v>
      </c>
      <c r="O25" s="32">
        <v>1489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931</v>
      </c>
      <c r="O26" s="32">
        <v>14146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25</v>
      </c>
      <c r="O27" s="32">
        <v>19353</v>
      </c>
    </row>
    <row r="28" spans="1:15" ht="11.2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12854</v>
      </c>
    </row>
    <row r="29" spans="1:15" ht="33.7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931</v>
      </c>
      <c r="O29" s="32">
        <v>12322</v>
      </c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48</v>
      </c>
      <c r="N30" s="31">
        <v>0.30000001192092896</v>
      </c>
      <c r="O30" s="32">
        <v>271</v>
      </c>
    </row>
    <row r="31" spans="1:15" ht="22.5" customHeight="1">
      <c r="A31" s="33" t="s">
        <v>46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0.699999988079071</v>
      </c>
      <c r="O31" s="32">
        <v>458</v>
      </c>
    </row>
    <row r="32" spans="1:15" ht="22.5" customHeight="1">
      <c r="A32" s="33" t="s">
        <v>46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28</v>
      </c>
      <c r="N32" s="31">
        <v>38</v>
      </c>
      <c r="O32" s="32">
        <v>451</v>
      </c>
    </row>
    <row r="33" spans="1:15" ht="22.5" customHeight="1">
      <c r="A33" s="33" t="s">
        <v>46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28</v>
      </c>
      <c r="N33" s="31">
        <v>120</v>
      </c>
      <c r="O33" s="32">
        <v>2135</v>
      </c>
    </row>
    <row r="34" spans="1:15" ht="22.5" customHeight="1">
      <c r="A34" s="33" t="s">
        <v>46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28</v>
      </c>
      <c r="N34" s="31">
        <v>346</v>
      </c>
      <c r="O34" s="32">
        <v>6155</v>
      </c>
    </row>
    <row r="35" spans="1:15" ht="33.75" customHeight="1">
      <c r="A35" s="33" t="s">
        <v>53</v>
      </c>
      <c r="B35" s="33"/>
      <c r="C35" s="33" t="s">
        <v>67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9462</v>
      </c>
    </row>
    <row r="36" spans="1:15" ht="22.5" customHeight="1">
      <c r="A36" s="33" t="s">
        <v>54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-4038</v>
      </c>
    </row>
    <row r="37" spans="1:15" ht="11.25">
      <c r="A37" s="22" t="s">
        <v>56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1.25" customHeight="1">
      <c r="A38" s="33" t="s">
        <v>57</v>
      </c>
      <c r="B38" s="33"/>
      <c r="C38" s="33" t="s">
        <v>58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59</v>
      </c>
      <c r="N38" s="31">
        <v>1</v>
      </c>
      <c r="O38" s="32">
        <v>556</v>
      </c>
    </row>
    <row r="39" spans="1:15" ht="11.25" customHeight="1">
      <c r="A39" s="33" t="s">
        <v>60</v>
      </c>
      <c r="B39" s="33"/>
      <c r="C39" s="33" t="s">
        <v>61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59</v>
      </c>
      <c r="N39" s="31">
        <v>1</v>
      </c>
      <c r="O39" s="32">
        <v>1251</v>
      </c>
    </row>
    <row r="40" spans="1:15" ht="11.25" customHeight="1">
      <c r="A40" s="33" t="s">
        <v>60</v>
      </c>
      <c r="B40" s="33"/>
      <c r="C40" s="33" t="s">
        <v>62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63</v>
      </c>
      <c r="N40" s="31">
        <v>20</v>
      </c>
      <c r="O40" s="32">
        <v>2248</v>
      </c>
    </row>
    <row r="41" spans="1:15" ht="22.5" customHeight="1">
      <c r="A41" s="33" t="s">
        <v>60</v>
      </c>
      <c r="B41" s="33"/>
      <c r="C41" s="33" t="s">
        <v>64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63</v>
      </c>
      <c r="N41" s="31">
        <v>6</v>
      </c>
      <c r="O41" s="32">
        <v>6723</v>
      </c>
    </row>
    <row r="42" spans="1:15" ht="22.5" customHeight="1">
      <c r="A42" s="33" t="s">
        <v>60</v>
      </c>
      <c r="B42" s="33"/>
      <c r="C42" s="33" t="s">
        <v>65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59</v>
      </c>
      <c r="N42" s="31">
        <v>1</v>
      </c>
      <c r="O42" s="32">
        <v>2163</v>
      </c>
    </row>
    <row r="44" ht="11.25">
      <c r="A44" s="1" t="s">
        <v>66</v>
      </c>
    </row>
  </sheetData>
  <mergeCells count="102">
    <mergeCell ref="A42:B42"/>
    <mergeCell ref="C42:L42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2010-02-10T04:34:28Z</dcterms:modified>
  <cp:category/>
  <cp:version/>
  <cp:contentType/>
  <cp:contentStatus/>
</cp:coreProperties>
</file>