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<sst xmlns="http://schemas.openxmlformats.org/spreadsheetml/2006/main" count="101" uniqueCount="75">
  <si>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</si>
  <si>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</si>
  <si>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</si>
  <si>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</si>
  <si>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</si>
  <si>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</si>
  <si>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</si>
  <si>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</si>
  <si>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</si>
  <si>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</si>
  <si>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</si>
  <si>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</si>
  <si>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</si>
  <si>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</si>
  <si>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</si>
  <si>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</si>
  <si>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</si>
  <si>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</si>
  <si>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</si>
  <si>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</si>
  <si>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</si>
  <si>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</si>
  <si>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</si>
  <si>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Комсомольский пр. 55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</si>
  <si>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</si>
  <si>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</si>
  <si>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</si>
  <si>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</si>
  <si>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</si>
  <si>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</si>
  <si>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</si>
  <si>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</si>
  <si>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</si>
  <si>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</si>
  <si>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</si>
  <si>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</si>
  <si>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</si>
  <si>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</si>
  <si>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</si>
  <si>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</si>
  <si>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</si>
  <si>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</si>
  <si>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</si>
  <si>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</si>
  <si>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</si>
  <si>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</si>
  <si>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</si>
  <si>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(31.03.2009) Сброс снега с кровли (со стороны двора) и снежных навесов </t>
  </si>
  <si>
    <t xml:space="preserve">(23.11.2009) Транспортные услуги при очистке территории (трактор) </t>
  </si>
  <si>
    <t>час</t>
  </si>
  <si>
    <t xml:space="preserve">(27.02.2009) Сброс снега с кровли </t>
  </si>
  <si>
    <t xml:space="preserve">(30.11.2009) Транспортные услуги при сбросе снежных навесов и сосулек </t>
  </si>
  <si>
    <t xml:space="preserve">(01.12.2009) Транспортные услуги при очистке территории (трактор) </t>
  </si>
  <si>
    <t xml:space="preserve">(30.11.2009) Скалывание наледи, сосулек, сброс навесов </t>
  </si>
  <si>
    <t>Гидравлические испытания</t>
  </si>
  <si>
    <t>Компенсация расходов (содер.)</t>
  </si>
  <si>
    <t xml:space="preserve">(30.12.2009) Оплата собственников нежилых помещений на содержание общего имущества за 2009год </t>
  </si>
  <si>
    <t>Текущий ремонт</t>
  </si>
  <si>
    <t>Крыша</t>
  </si>
  <si>
    <t xml:space="preserve">(15.06.2009) Ремонт металлической кровли эркеров (34м2), ремонт и переборка кровли шиферной (30м2) </t>
  </si>
  <si>
    <t>Двери</t>
  </si>
  <si>
    <t xml:space="preserve">(30.12.2009) Ремонт двери в подвал с установкой замка навесного </t>
  </si>
  <si>
    <t>шт</t>
  </si>
  <si>
    <t>Система отопления</t>
  </si>
  <si>
    <t xml:space="preserve">(30.10.2009) Смена задвижки на затвор поворотный в узле управления </t>
  </si>
  <si>
    <t xml:space="preserve">(30.01.2009) Изоляция трубопроводов ц\о на чердаке </t>
  </si>
  <si>
    <t>м</t>
  </si>
  <si>
    <t xml:space="preserve">(31.07.2009) Изоляция трубопроводов отопления и ГВС в подвале (по предписанию тепловой инспекции ТГК-11) </t>
  </si>
  <si>
    <t>Система ГВС</t>
  </si>
  <si>
    <t xml:space="preserve">(30.01.2009) Смена вентилей на стояке ц\о кв. 10, в кв. 12 </t>
  </si>
  <si>
    <t xml:space="preserve">(30.10.2009) Смена трубопровода горячего водоснабжения в подвале </t>
  </si>
  <si>
    <t>Другие расходы по ТР</t>
  </si>
  <si>
    <t xml:space="preserve">(22.05.2009) Подрезка тополя </t>
  </si>
  <si>
    <t>Инженер по эксплуатации дома ________________________________</t>
  </si>
  <si>
    <t xml:space="preserve">(31.07.209)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</si>
</sst>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948.2999877929688</v>
      </c>
      <c r="J3" s="17"/>
      <c r="L3" s="19" t="s">
        <v>16</v>
      </c>
      <c r="M3" s="19"/>
      <c r="N3" s="19"/>
      <c r="O3" s="5">
        <v>948.2999877929688</v>
      </c>
    </row>
    <row r="4" spans="1:12" ht="11.25">
      <c r="A4" s="1" t="s">
        <v>25</v>
      </c>
      <c r="F4" s="11" t="s">
        <v>7</v>
      </c>
      <c r="G4" s="11"/>
      <c r="H4" s="11"/>
      <c r="I4" s="18">
        <v>21</v>
      </c>
      <c r="J4" s="18"/>
      <c r="L4" s="3"/>
    </row>
    <row r="5" spans="6:10" ht="11.25">
      <c r="F5" s="11" t="s">
        <v>17</v>
      </c>
      <c r="G5" s="11"/>
      <c r="H5" s="11"/>
      <c r="I5" s="18">
        <v>27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16238</v>
      </c>
      <c r="D8" s="16"/>
      <c r="E8" s="16">
        <v>14188</v>
      </c>
      <c r="F8" s="16"/>
      <c r="G8" s="16">
        <v>-1737</v>
      </c>
      <c r="H8" s="16"/>
      <c r="I8" s="8"/>
      <c r="J8" s="16">
        <f aca="true" t="shared" si="0" ref="J8:J15">C8+E8+G8</f>
        <v>28689</v>
      </c>
      <c r="K8" s="16"/>
      <c r="M8" s="3"/>
    </row>
    <row r="9" spans="1:13" ht="11.25">
      <c r="A9" s="14" t="s">
        <v>9</v>
      </c>
      <c r="B9" s="15"/>
      <c r="C9" s="12">
        <v>-48485</v>
      </c>
      <c r="D9" s="13"/>
      <c r="E9" s="12">
        <v>69847</v>
      </c>
      <c r="F9" s="13"/>
      <c r="G9" s="12">
        <v>21415</v>
      </c>
      <c r="H9" s="13"/>
      <c r="I9" s="8"/>
      <c r="J9" s="12">
        <f t="shared" si="0"/>
        <v>42777</v>
      </c>
      <c r="K9" s="13"/>
      <c r="M9" s="3"/>
    </row>
    <row r="10" spans="1:13" ht="11.25">
      <c r="A10" s="25" t="s">
        <v>5</v>
      </c>
      <c r="B10" s="25"/>
      <c r="C10" s="16">
        <v>74370</v>
      </c>
      <c r="D10" s="16"/>
      <c r="E10" s="16">
        <v>65775</v>
      </c>
      <c r="F10" s="16"/>
      <c r="G10" s="16">
        <v>-1</v>
      </c>
      <c r="H10" s="16"/>
      <c r="I10" s="8"/>
      <c r="J10" s="16">
        <f t="shared" si="0"/>
        <v>140144</v>
      </c>
      <c r="K10" s="16"/>
      <c r="M10" s="3"/>
    </row>
    <row r="11" spans="1:13" ht="11.25">
      <c r="A11" s="25" t="s">
        <v>6</v>
      </c>
      <c r="B11" s="25"/>
      <c r="C11" s="16">
        <v>58132</v>
      </c>
      <c r="D11" s="16"/>
      <c r="E11" s="16">
        <v>51587</v>
      </c>
      <c r="F11" s="16"/>
      <c r="G11" s="16">
        <v>1736</v>
      </c>
      <c r="H11" s="16"/>
      <c r="I11" s="8"/>
      <c r="J11" s="16">
        <f t="shared" si="0"/>
        <v>111455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118902</v>
      </c>
      <c r="D13" s="16"/>
      <c r="E13" s="16">
        <v>56724</v>
      </c>
      <c r="F13" s="16"/>
      <c r="G13" s="16">
        <v>0</v>
      </c>
      <c r="H13" s="16"/>
      <c r="I13" s="8"/>
      <c r="J13" s="16">
        <f t="shared" si="0"/>
        <v>175626</v>
      </c>
      <c r="K13" s="16"/>
      <c r="M13" s="3"/>
    </row>
    <row r="14" spans="1:13" ht="11.25">
      <c r="A14" s="25" t="s">
        <v>11</v>
      </c>
      <c r="B14" s="25"/>
      <c r="C14" s="27">
        <f>C9+C11-C13</f>
        <v>-109255</v>
      </c>
      <c r="D14" s="27"/>
      <c r="E14" s="27">
        <f>E9+E11-E13</f>
        <v>64710</v>
      </c>
      <c r="F14" s="27"/>
      <c r="G14" s="27">
        <f>G9+G11-G13</f>
        <v>23151</v>
      </c>
      <c r="H14" s="27"/>
      <c r="I14" s="9"/>
      <c r="J14" s="27">
        <f t="shared" si="0"/>
        <v>-21394</v>
      </c>
      <c r="K14" s="27"/>
      <c r="M14" s="3"/>
    </row>
    <row r="15" spans="1:13" ht="11.25">
      <c r="A15" s="25" t="s">
        <v>22</v>
      </c>
      <c r="B15" s="25"/>
      <c r="C15" s="26">
        <v>4.53000020980835</v>
      </c>
      <c r="D15" s="26"/>
      <c r="E15" s="26">
        <v>6.210000038146973</v>
      </c>
      <c r="F15" s="26"/>
      <c r="G15" s="26">
        <v>1.5299999713897705</v>
      </c>
      <c r="H15" s="26"/>
      <c r="I15" s="10"/>
      <c r="J15" s="26">
        <f t="shared" si="0"/>
        <v>12.270000219345093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948</v>
      </c>
      <c r="O21" s="32">
        <v>11985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948</v>
      </c>
      <c r="O22" s="32">
        <v>13298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948</v>
      </c>
      <c r="O23" s="32">
        <v>7716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948</v>
      </c>
      <c r="O24" s="32">
        <v>2791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948</v>
      </c>
      <c r="O25" s="32">
        <v>1970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948</v>
      </c>
      <c r="O26" s="32">
        <v>18716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22</v>
      </c>
      <c r="O27" s="32">
        <v>17030</v>
      </c>
    </row>
    <row r="28" spans="1:15" ht="11.2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12854</v>
      </c>
    </row>
    <row r="29" spans="1:15" ht="33.7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948</v>
      </c>
      <c r="O29" s="32">
        <v>16302</v>
      </c>
    </row>
    <row r="30" spans="1:15" ht="22.5" customHeight="1">
      <c r="A30" s="33" t="s">
        <v>46</v>
      </c>
      <c r="B30" s="33"/>
      <c r="C30" s="33" t="s">
        <v>47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28</v>
      </c>
      <c r="N30" s="31">
        <v>120</v>
      </c>
      <c r="O30" s="32">
        <v>2135</v>
      </c>
    </row>
    <row r="31" spans="1:15" ht="22.5" customHeight="1">
      <c r="A31" s="33" t="s">
        <v>46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49</v>
      </c>
      <c r="N31" s="31">
        <v>0.20000000298023224</v>
      </c>
      <c r="O31" s="32">
        <v>167</v>
      </c>
    </row>
    <row r="32" spans="1:15" ht="22.5" customHeight="1">
      <c r="A32" s="33" t="s">
        <v>46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28</v>
      </c>
      <c r="N32" s="31">
        <v>360</v>
      </c>
      <c r="O32" s="32">
        <v>6404</v>
      </c>
    </row>
    <row r="33" spans="1:15" ht="22.5" customHeight="1">
      <c r="A33" s="33" t="s">
        <v>46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49</v>
      </c>
      <c r="N33" s="31">
        <v>0.699999988079071</v>
      </c>
      <c r="O33" s="32">
        <v>458</v>
      </c>
    </row>
    <row r="34" spans="1:15" ht="22.5" customHeight="1">
      <c r="A34" s="33" t="s">
        <v>46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49</v>
      </c>
      <c r="N34" s="31">
        <v>0.30000001192092896</v>
      </c>
      <c r="O34" s="32">
        <v>271</v>
      </c>
    </row>
    <row r="35" spans="1:15" ht="22.5" customHeight="1">
      <c r="A35" s="33" t="s">
        <v>46</v>
      </c>
      <c r="B35" s="33"/>
      <c r="C35" s="33" t="s">
        <v>53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28</v>
      </c>
      <c r="N35" s="31">
        <v>38</v>
      </c>
      <c r="O35" s="32">
        <v>451</v>
      </c>
    </row>
    <row r="36" spans="1:15" ht="33.75" customHeight="1">
      <c r="A36" s="33" t="s">
        <v>54</v>
      </c>
      <c r="B36" s="33"/>
      <c r="C36" s="33" t="s">
        <v>74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12106</v>
      </c>
    </row>
    <row r="37" spans="1:15" ht="22.5" customHeight="1">
      <c r="A37" s="33" t="s">
        <v>55</v>
      </c>
      <c r="B37" s="33"/>
      <c r="C37" s="33" t="s">
        <v>56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-5752</v>
      </c>
    </row>
    <row r="38" spans="1:15" ht="11.25">
      <c r="A38" s="22" t="s">
        <v>57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22.5" customHeight="1">
      <c r="A39" s="33" t="s">
        <v>58</v>
      </c>
      <c r="B39" s="33"/>
      <c r="C39" s="33" t="s">
        <v>59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28</v>
      </c>
      <c r="N39" s="31">
        <v>64</v>
      </c>
      <c r="O39" s="32">
        <v>35334</v>
      </c>
    </row>
    <row r="40" spans="1:15" ht="22.5" customHeight="1">
      <c r="A40" s="33" t="s">
        <v>60</v>
      </c>
      <c r="B40" s="33"/>
      <c r="C40" s="33" t="s">
        <v>61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62</v>
      </c>
      <c r="N40" s="31">
        <v>1</v>
      </c>
      <c r="O40" s="32">
        <v>645</v>
      </c>
    </row>
    <row r="41" spans="1:15" ht="22.5" customHeight="1">
      <c r="A41" s="33" t="s">
        <v>63</v>
      </c>
      <c r="B41" s="33"/>
      <c r="C41" s="33" t="s">
        <v>64</v>
      </c>
      <c r="D41" s="33"/>
      <c r="E41" s="33"/>
      <c r="F41" s="33"/>
      <c r="G41" s="33"/>
      <c r="H41" s="33"/>
      <c r="I41" s="33"/>
      <c r="J41" s="33"/>
      <c r="K41" s="33"/>
      <c r="L41" s="33"/>
      <c r="M41" s="30" t="s">
        <v>62</v>
      </c>
      <c r="N41" s="31">
        <v>1</v>
      </c>
      <c r="O41" s="32">
        <v>3529</v>
      </c>
    </row>
    <row r="42" spans="1:15" ht="11.25" customHeight="1">
      <c r="A42" s="33" t="s">
        <v>63</v>
      </c>
      <c r="B42" s="33"/>
      <c r="C42" s="33" t="s">
        <v>65</v>
      </c>
      <c r="D42" s="33"/>
      <c r="E42" s="33"/>
      <c r="F42" s="33"/>
      <c r="G42" s="33"/>
      <c r="H42" s="33"/>
      <c r="I42" s="33"/>
      <c r="J42" s="33"/>
      <c r="K42" s="33"/>
      <c r="L42" s="33"/>
      <c r="M42" s="30" t="s">
        <v>66</v>
      </c>
      <c r="N42" s="31">
        <v>16.5</v>
      </c>
      <c r="O42" s="32">
        <v>3635</v>
      </c>
    </row>
    <row r="43" spans="1:15" ht="22.5" customHeight="1">
      <c r="A43" s="33" t="s">
        <v>63</v>
      </c>
      <c r="B43" s="33"/>
      <c r="C43" s="33" t="s">
        <v>67</v>
      </c>
      <c r="D43" s="33"/>
      <c r="E43" s="33"/>
      <c r="F43" s="33"/>
      <c r="G43" s="33"/>
      <c r="H43" s="33"/>
      <c r="I43" s="33"/>
      <c r="J43" s="33"/>
      <c r="K43" s="33"/>
      <c r="L43" s="33"/>
      <c r="M43" s="30" t="s">
        <v>66</v>
      </c>
      <c r="N43" s="31">
        <v>30</v>
      </c>
      <c r="O43" s="32">
        <v>3483</v>
      </c>
    </row>
    <row r="44" spans="1:15" ht="11.25" customHeight="1">
      <c r="A44" s="33" t="s">
        <v>68</v>
      </c>
      <c r="B44" s="33"/>
      <c r="C44" s="33" t="s">
        <v>69</v>
      </c>
      <c r="D44" s="33"/>
      <c r="E44" s="33"/>
      <c r="F44" s="33"/>
      <c r="G44" s="33"/>
      <c r="H44" s="33"/>
      <c r="I44" s="33"/>
      <c r="J44" s="33"/>
      <c r="K44" s="33"/>
      <c r="L44" s="33"/>
      <c r="M44" s="30" t="s">
        <v>62</v>
      </c>
      <c r="N44" s="31">
        <v>2</v>
      </c>
      <c r="O44" s="32">
        <v>1481</v>
      </c>
    </row>
    <row r="45" spans="1:15" ht="22.5" customHeight="1">
      <c r="A45" s="33" t="s">
        <v>68</v>
      </c>
      <c r="B45" s="33"/>
      <c r="C45" s="33" t="s">
        <v>70</v>
      </c>
      <c r="D45" s="33"/>
      <c r="E45" s="33"/>
      <c r="F45" s="33"/>
      <c r="G45" s="33"/>
      <c r="H45" s="33"/>
      <c r="I45" s="33"/>
      <c r="J45" s="33"/>
      <c r="K45" s="33"/>
      <c r="L45" s="33"/>
      <c r="M45" s="30" t="s">
        <v>66</v>
      </c>
      <c r="N45" s="31">
        <v>8.5</v>
      </c>
      <c r="O45" s="32">
        <v>4439</v>
      </c>
    </row>
    <row r="46" spans="1:15" ht="22.5" customHeight="1">
      <c r="A46" s="33" t="s">
        <v>71</v>
      </c>
      <c r="B46" s="33"/>
      <c r="C46" s="33" t="s">
        <v>72</v>
      </c>
      <c r="D46" s="33"/>
      <c r="E46" s="33"/>
      <c r="F46" s="33"/>
      <c r="G46" s="33"/>
      <c r="H46" s="33"/>
      <c r="I46" s="33"/>
      <c r="J46" s="33"/>
      <c r="K46" s="33"/>
      <c r="L46" s="33"/>
      <c r="M46" s="30" t="s">
        <v>62</v>
      </c>
      <c r="N46" s="31">
        <v>1</v>
      </c>
      <c r="O46" s="32">
        <v>4178</v>
      </c>
    </row>
    <row r="48" ht="11.25">
      <c r="A48" s="1" t="s">
        <v>73</v>
      </c>
    </row>
  </sheetData>
  <mergeCells count="110">
    <mergeCell ref="A46:B46"/>
    <mergeCell ref="C46:L46"/>
    <mergeCell ref="A44:B44"/>
    <mergeCell ref="C44:L44"/>
    <mergeCell ref="A45:B45"/>
    <mergeCell ref="C45:L45"/>
    <mergeCell ref="A42:B42"/>
    <mergeCell ref="C42:L42"/>
    <mergeCell ref="A43:B43"/>
    <mergeCell ref="C43:L43"/>
    <mergeCell ref="A40:B40"/>
    <mergeCell ref="C40:L40"/>
    <mergeCell ref="A41:B41"/>
    <mergeCell ref="C41:L41"/>
    <mergeCell ref="A37:B37"/>
    <mergeCell ref="C37:L37"/>
    <mergeCell ref="A38:O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2010-02-10T03:22:01Z</dcterms:modified>
  <cp:category/>
  <cp:version/>
  <cp:contentType/>
  <cp:contentStatus/>
</cp:coreProperties>
</file>