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<sst xmlns="http://schemas.openxmlformats.org/spreadsheetml/2006/main" count="72" uniqueCount="59">
  <si>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</si>
  <si>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</si>
  <si>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</si>
  <si>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</si>
  <si>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</si>
  <si>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</si>
  <si>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</si>
  <si>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</si>
  <si>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</si>
  <si>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</si>
  <si>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</si>
  <si>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</si>
  <si>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</si>
  <si>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</si>
  <si>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</si>
  <si>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</si>
  <si>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</si>
  <si>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</si>
  <si>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</si>
  <si>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</si>
  <si>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</si>
  <si>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</si>
  <si>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</si>
  <si>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Источная ул. 24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</si>
  <si>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</si>
  <si>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</si>
  <si>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</si>
  <si>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</si>
  <si>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</si>
  <si>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</si>
  <si>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</si>
  <si>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</si>
  <si>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</si>
  <si>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</si>
  <si>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</si>
  <si>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</si>
  <si>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</si>
  <si>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</si>
  <si>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</si>
  <si>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</si>
  <si>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</si>
  <si>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</si>
  <si>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</si>
  <si>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</si>
  <si>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</si>
  <si>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</si>
  <si>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Система отопления</t>
  </si>
  <si>
    <t xml:space="preserve">(30.11.2009) Ремонт системы отопления </t>
  </si>
  <si>
    <t>м</t>
  </si>
  <si>
    <t xml:space="preserve">(29.05.2009) Замена вводных вентилей со сбросниками  на системе центрального отопления на вводе в дом </t>
  </si>
  <si>
    <t>шт</t>
  </si>
  <si>
    <t xml:space="preserve">(30.04.2009) Ремонт выносного узла управления со сменой задвижек на затвор поворотный (1шт) и трубопровода (д 50 - 1м, д 20 - 1м) </t>
  </si>
  <si>
    <t xml:space="preserve">(31.03.2009) Смена вентиля в узле управления </t>
  </si>
  <si>
    <t>Система ГВС</t>
  </si>
  <si>
    <t xml:space="preserve">(29.05.2009) Ремонт системы ГВС в выносном у\у со сменой участка трубопровода </t>
  </si>
  <si>
    <t>Компенсация расходов (т.р.)</t>
  </si>
  <si>
    <t xml:space="preserve">(30.04.2009) Компенсация расходов за выполненные работы по ремонту теплотрассы в 2008году (субсидия)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</si>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</sst>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194.39999389648438</v>
      </c>
      <c r="J3" s="17"/>
      <c r="L3" s="19" t="s">
        <v>16</v>
      </c>
      <c r="M3" s="19"/>
      <c r="N3" s="19"/>
      <c r="O3" s="5">
        <v>124.9000015258789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5622</v>
      </c>
      <c r="D8" s="16"/>
      <c r="E8" s="16">
        <v>5923</v>
      </c>
      <c r="F8" s="16"/>
      <c r="G8" s="16">
        <v>-230</v>
      </c>
      <c r="H8" s="16"/>
      <c r="I8" s="8"/>
      <c r="J8" s="16">
        <f aca="true" t="shared" si="0" ref="J8:J15">C8+E8+G8</f>
        <v>11315</v>
      </c>
      <c r="K8" s="16"/>
      <c r="M8" s="3"/>
    </row>
    <row r="9" spans="1:13" ht="11.25">
      <c r="A9" s="14" t="s">
        <v>9</v>
      </c>
      <c r="B9" s="15"/>
      <c r="C9" s="12">
        <v>-15475</v>
      </c>
      <c r="D9" s="13"/>
      <c r="E9" s="12">
        <v>-38356</v>
      </c>
      <c r="F9" s="13"/>
      <c r="G9" s="12">
        <v>2052</v>
      </c>
      <c r="H9" s="13"/>
      <c r="I9" s="8"/>
      <c r="J9" s="12">
        <f t="shared" si="0"/>
        <v>-51779</v>
      </c>
      <c r="K9" s="13"/>
      <c r="M9" s="3"/>
    </row>
    <row r="10" spans="1:13" ht="11.25">
      <c r="A10" s="25" t="s">
        <v>5</v>
      </c>
      <c r="B10" s="25"/>
      <c r="C10" s="16">
        <v>13781</v>
      </c>
      <c r="D10" s="16"/>
      <c r="E10" s="16">
        <v>14218</v>
      </c>
      <c r="F10" s="16"/>
      <c r="G10" s="16">
        <v>1</v>
      </c>
      <c r="H10" s="16"/>
      <c r="I10" s="8"/>
      <c r="J10" s="16">
        <f t="shared" si="0"/>
        <v>28000</v>
      </c>
      <c r="K10" s="16"/>
      <c r="M10" s="3"/>
    </row>
    <row r="11" spans="1:13" ht="11.25">
      <c r="A11" s="25" t="s">
        <v>6</v>
      </c>
      <c r="B11" s="25"/>
      <c r="C11" s="16">
        <v>8159</v>
      </c>
      <c r="D11" s="16"/>
      <c r="E11" s="16">
        <v>8295</v>
      </c>
      <c r="F11" s="16"/>
      <c r="G11" s="16">
        <v>231</v>
      </c>
      <c r="H11" s="16"/>
      <c r="I11" s="8"/>
      <c r="J11" s="16">
        <f t="shared" si="0"/>
        <v>16685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21481</v>
      </c>
      <c r="D13" s="16"/>
      <c r="E13" s="16">
        <v>-13022</v>
      </c>
      <c r="F13" s="16"/>
      <c r="G13" s="16">
        <v>0</v>
      </c>
      <c r="H13" s="16"/>
      <c r="I13" s="8"/>
      <c r="J13" s="16">
        <f t="shared" si="0"/>
        <v>8459</v>
      </c>
      <c r="K13" s="16"/>
      <c r="M13" s="3"/>
    </row>
    <row r="14" spans="1:13" ht="11.25">
      <c r="A14" s="25" t="s">
        <v>11</v>
      </c>
      <c r="B14" s="25"/>
      <c r="C14" s="27">
        <f>C9+C11-C13</f>
        <v>-28797</v>
      </c>
      <c r="D14" s="27"/>
      <c r="E14" s="27">
        <f>E9+E11-E13</f>
        <v>-17039</v>
      </c>
      <c r="F14" s="27"/>
      <c r="G14" s="27">
        <f>G9+G11-G13</f>
        <v>2283</v>
      </c>
      <c r="H14" s="27"/>
      <c r="I14" s="9"/>
      <c r="J14" s="27">
        <f t="shared" si="0"/>
        <v>-43553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194</v>
      </c>
      <c r="O21" s="32">
        <v>2036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194</v>
      </c>
      <c r="O22" s="32">
        <v>2260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194</v>
      </c>
      <c r="O23" s="32">
        <v>1311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194</v>
      </c>
      <c r="O24" s="32">
        <v>474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194</v>
      </c>
      <c r="O25" s="32">
        <v>335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194</v>
      </c>
      <c r="O26" s="32">
        <v>3180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8</v>
      </c>
      <c r="O27" s="32">
        <v>6193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194</v>
      </c>
      <c r="O28" s="32">
        <v>2770</v>
      </c>
    </row>
    <row r="29" spans="1:15" ht="33.75" customHeight="1">
      <c r="A29" s="33" t="s">
        <v>44</v>
      </c>
      <c r="B29" s="33"/>
      <c r="C29" s="33" t="s">
        <v>58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2922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2.5</v>
      </c>
      <c r="O31" s="32">
        <v>2832</v>
      </c>
    </row>
    <row r="32" spans="1:15" ht="22.5" customHeight="1">
      <c r="A32" s="33" t="s">
        <v>46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2</v>
      </c>
      <c r="O32" s="32">
        <v>5265</v>
      </c>
    </row>
    <row r="33" spans="1:15" ht="33.75" customHeight="1">
      <c r="A33" s="33" t="s">
        <v>46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1</v>
      </c>
      <c r="O33" s="32">
        <v>2945</v>
      </c>
    </row>
    <row r="34" spans="1:15" ht="11.25" customHeight="1">
      <c r="A34" s="33" t="s">
        <v>46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1</v>
      </c>
      <c r="O34" s="32">
        <v>734</v>
      </c>
    </row>
    <row r="35" spans="1:15" ht="22.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48</v>
      </c>
      <c r="N35" s="31">
        <v>1</v>
      </c>
      <c r="O35" s="32">
        <v>466</v>
      </c>
    </row>
    <row r="36" spans="1:15" ht="22.5" customHeight="1">
      <c r="A36" s="33" t="s">
        <v>55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-25264</v>
      </c>
    </row>
    <row r="38" ht="11.25">
      <c r="A38" s="1" t="s">
        <v>57</v>
      </c>
    </row>
  </sheetData>
  <mergeCells count="90">
    <mergeCell ref="A36:B36"/>
    <mergeCell ref="C36:L36"/>
    <mergeCell ref="A34:B34"/>
    <mergeCell ref="C34:L34"/>
    <mergeCell ref="A35:B35"/>
    <mergeCell ref="C35:L35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2010-02-10T03:14:04Z</dcterms:modified>
  <cp:category/>
  <cp:version/>
  <cp:contentType/>
  <cp:contentStatus/>
</cp:coreProperties>
</file>