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<sst xmlns="http://schemas.openxmlformats.org/spreadsheetml/2006/main" count="67" uniqueCount="56">
  <si>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</si>
  <si>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</si>
  <si>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</si>
  <si>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</si>
  <si>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</si>
  <si>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</si>
  <si>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</si>
  <si>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</si>
  <si>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</si>
  <si>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</si>
  <si>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</si>
  <si>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</si>
  <si>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</si>
  <si>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</si>
  <si>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</si>
  <si>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</si>
  <si>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</si>
  <si>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</si>
  <si>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</si>
  <si>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</si>
  <si>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</si>
  <si>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</si>
  <si>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</si>
  <si>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Источная ул. 17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</si>
  <si>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</si>
  <si>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</si>
  <si>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</si>
  <si>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</si>
  <si>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</si>
  <si>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</si>
  <si>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</si>
  <si>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</si>
  <si>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</si>
  <si>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</si>
  <si>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</si>
  <si>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</si>
  <si>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</si>
  <si>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</si>
  <si>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</si>
  <si>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</si>
  <si>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</si>
  <si>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</si>
  <si>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</si>
  <si>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</si>
  <si>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</si>
  <si>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(30.04.2009) Прочистка канализационного выпуска (15.04 и 03.04 по 13,5м) </t>
  </si>
  <si>
    <t>м</t>
  </si>
  <si>
    <t xml:space="preserve">(16.04.2009) Услуги ассенизаторской машины (откачка канализационного колодца) </t>
  </si>
  <si>
    <t>шт</t>
  </si>
  <si>
    <t xml:space="preserve">(31.03.2009) Сброс снега с кровли (северная сторона) </t>
  </si>
  <si>
    <t>Гидравлические испытания</t>
  </si>
  <si>
    <t>Текущий ремонт</t>
  </si>
  <si>
    <t>Система отопления</t>
  </si>
  <si>
    <t xml:space="preserve">(29.05.2009) Ремонт выносного узла управления с заменой задвижки на затвор и участком трубопровода </t>
  </si>
  <si>
    <t>Инженер по эксплуатации дома ________________________________</t>
  </si>
  <si>
    <t xml:space="preserve">(30.06.2009)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</si>
</sst>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283.79998779296875</v>
      </c>
      <c r="J3" s="17"/>
      <c r="L3" s="19" t="s">
        <v>16</v>
      </c>
      <c r="M3" s="19"/>
      <c r="N3" s="19"/>
      <c r="O3" s="5">
        <v>242.1999969482422</v>
      </c>
    </row>
    <row r="4" spans="1:12" ht="11.2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17</v>
      </c>
      <c r="G5" s="11"/>
      <c r="H5" s="11"/>
      <c r="I5" s="18">
        <v>22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2382</v>
      </c>
      <c r="D8" s="16"/>
      <c r="E8" s="16">
        <v>2773</v>
      </c>
      <c r="F8" s="16"/>
      <c r="G8" s="16">
        <v>-946</v>
      </c>
      <c r="H8" s="16"/>
      <c r="I8" s="8"/>
      <c r="J8" s="16">
        <f aca="true" t="shared" si="0" ref="J8:J15">C8+E8+G8</f>
        <v>4209</v>
      </c>
      <c r="K8" s="16"/>
      <c r="M8" s="3"/>
    </row>
    <row r="9" spans="1:13" ht="11.25">
      <c r="A9" s="14" t="s">
        <v>9</v>
      </c>
      <c r="B9" s="15"/>
      <c r="C9" s="12">
        <v>-14437</v>
      </c>
      <c r="D9" s="13"/>
      <c r="E9" s="12">
        <v>4532</v>
      </c>
      <c r="F9" s="13"/>
      <c r="G9" s="12">
        <v>6852</v>
      </c>
      <c r="H9" s="13"/>
      <c r="I9" s="8"/>
      <c r="J9" s="12">
        <f t="shared" si="0"/>
        <v>-3053</v>
      </c>
      <c r="K9" s="13"/>
      <c r="M9" s="3"/>
    </row>
    <row r="10" spans="1:13" ht="11.25">
      <c r="A10" s="25" t="s">
        <v>5</v>
      </c>
      <c r="B10" s="25"/>
      <c r="C10" s="16">
        <v>20141</v>
      </c>
      <c r="D10" s="16"/>
      <c r="E10" s="16">
        <v>20764</v>
      </c>
      <c r="F10" s="16"/>
      <c r="G10" s="16">
        <v>1</v>
      </c>
      <c r="H10" s="16"/>
      <c r="I10" s="8"/>
      <c r="J10" s="16">
        <f t="shared" si="0"/>
        <v>40906</v>
      </c>
      <c r="K10" s="16"/>
      <c r="M10" s="3"/>
    </row>
    <row r="11" spans="1:13" ht="11.25">
      <c r="A11" s="25" t="s">
        <v>6</v>
      </c>
      <c r="B11" s="25"/>
      <c r="C11" s="16">
        <v>17759</v>
      </c>
      <c r="D11" s="16"/>
      <c r="E11" s="16">
        <v>17991</v>
      </c>
      <c r="F11" s="16"/>
      <c r="G11" s="16">
        <v>947</v>
      </c>
      <c r="H11" s="16"/>
      <c r="I11" s="8"/>
      <c r="J11" s="16">
        <f t="shared" si="0"/>
        <v>36697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36497</v>
      </c>
      <c r="D13" s="16"/>
      <c r="E13" s="16">
        <v>2133</v>
      </c>
      <c r="F13" s="16"/>
      <c r="G13" s="16">
        <v>0</v>
      </c>
      <c r="H13" s="16"/>
      <c r="I13" s="8"/>
      <c r="J13" s="16">
        <f t="shared" si="0"/>
        <v>38630</v>
      </c>
      <c r="K13" s="16"/>
      <c r="M13" s="3"/>
    </row>
    <row r="14" spans="1:13" ht="11.25">
      <c r="A14" s="25" t="s">
        <v>11</v>
      </c>
      <c r="B14" s="25"/>
      <c r="C14" s="27">
        <f>C9+C11-C13</f>
        <v>-33175</v>
      </c>
      <c r="D14" s="27"/>
      <c r="E14" s="27">
        <f>E9+E11-E13</f>
        <v>20390</v>
      </c>
      <c r="F14" s="27"/>
      <c r="G14" s="27">
        <f>G9+G11-G13</f>
        <v>7799</v>
      </c>
      <c r="H14" s="27"/>
      <c r="I14" s="9"/>
      <c r="J14" s="27">
        <f t="shared" si="0"/>
        <v>-4986</v>
      </c>
      <c r="K14" s="27"/>
      <c r="M14" s="3"/>
    </row>
    <row r="15" spans="1:13" ht="11.25">
      <c r="A15" s="25" t="s">
        <v>22</v>
      </c>
      <c r="B15" s="25"/>
      <c r="C15" s="26">
        <v>4.940000057220459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11.649999856948853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284</v>
      </c>
      <c r="O21" s="32">
        <v>2976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284</v>
      </c>
      <c r="O22" s="32">
        <v>3302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284</v>
      </c>
      <c r="O23" s="32">
        <v>1916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284</v>
      </c>
      <c r="O24" s="32">
        <v>693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284</v>
      </c>
      <c r="O25" s="32">
        <v>489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284</v>
      </c>
      <c r="O26" s="32">
        <v>4648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12</v>
      </c>
      <c r="O27" s="32">
        <v>9289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284</v>
      </c>
      <c r="O28" s="32">
        <v>4049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46</v>
      </c>
      <c r="N29" s="31">
        <v>27</v>
      </c>
      <c r="O29" s="32">
        <v>3054</v>
      </c>
    </row>
    <row r="30" spans="1:15" ht="22.5" customHeight="1">
      <c r="A30" s="33" t="s">
        <v>44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48</v>
      </c>
      <c r="N30" s="31">
        <v>1</v>
      </c>
      <c r="O30" s="32">
        <v>650</v>
      </c>
    </row>
    <row r="31" spans="1:15" ht="22.5" customHeight="1">
      <c r="A31" s="33" t="s">
        <v>44</v>
      </c>
      <c r="B31" s="33"/>
      <c r="C31" s="33" t="s">
        <v>49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28</v>
      </c>
      <c r="N31" s="31">
        <v>55</v>
      </c>
      <c r="O31" s="32">
        <v>978</v>
      </c>
    </row>
    <row r="32" spans="1:15" ht="33.75" customHeight="1">
      <c r="A32" s="33" t="s">
        <v>50</v>
      </c>
      <c r="B32" s="33"/>
      <c r="C32" s="33" t="s">
        <v>55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4453</v>
      </c>
    </row>
    <row r="33" spans="1:15" ht="11.25">
      <c r="A33" s="22" t="s">
        <v>51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22.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48</v>
      </c>
      <c r="N34" s="31">
        <v>1</v>
      </c>
      <c r="O34" s="32">
        <v>2133</v>
      </c>
    </row>
    <row r="36" ht="11.25">
      <c r="A36" s="1" t="s">
        <v>54</v>
      </c>
    </row>
  </sheetData>
  <mergeCells count="86">
    <mergeCell ref="A33:O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2010-02-10T03:10:13Z</dcterms:modified>
  <cp:category/>
  <cp:version/>
  <cp:contentType/>
  <cp:contentStatus/>
</cp:coreProperties>
</file>