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<sst xmlns="http://schemas.openxmlformats.org/spreadsheetml/2006/main" count="64" uniqueCount="55">
  <si>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</si>
  <si>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</si>
  <si>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</si>
  <si>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</si>
  <si>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</si>
  <si>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</si>
  <si>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</si>
  <si>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</si>
  <si>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</si>
  <si>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</si>
  <si>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</si>
  <si>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</si>
  <si>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</si>
  <si>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</si>
  <si>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</si>
  <si>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</si>
  <si>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</si>
  <si>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</si>
  <si>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</si>
  <si>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</si>
  <si>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</si>
  <si>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</si>
  <si>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</si>
  <si>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Горького М. ул. 56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</si>
  <si>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</si>
  <si>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</si>
  <si>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</si>
  <si>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</si>
  <si>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</si>
  <si>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</si>
  <si>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</si>
  <si>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</si>
  <si>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</si>
  <si>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</si>
  <si>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</si>
  <si>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</si>
  <si>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</si>
  <si>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</si>
  <si>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</si>
  <si>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</si>
  <si>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</si>
  <si>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</si>
  <si>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</si>
  <si>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</si>
  <si>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</si>
  <si>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(27.02.2009) Сброс снежных навесов с кровли </t>
  </si>
  <si>
    <t>Гидравлические испытания</t>
  </si>
  <si>
    <t>Текущий ремонт</t>
  </si>
  <si>
    <t>Лестницы, балконы, крыльца</t>
  </si>
  <si>
    <t xml:space="preserve">(29.05.2009) Ремонт крыльца с устройством козырька </t>
  </si>
  <si>
    <t>шт</t>
  </si>
  <si>
    <t>Система отопления</t>
  </si>
  <si>
    <t xml:space="preserve">(30.10.2009) Переврезка горячего водоснабжения в систему отопления </t>
  </si>
  <si>
    <t>Инженер по эксплуатации дома ________________________________</t>
  </si>
  <si>
    <t xml:space="preserve">(31.08.2009)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</si>
</sst>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176.1999969482422</v>
      </c>
      <c r="J3" s="17"/>
      <c r="L3" s="19" t="s">
        <v>16</v>
      </c>
      <c r="M3" s="19"/>
      <c r="N3" s="19"/>
      <c r="O3" s="5">
        <v>176.1999969482422</v>
      </c>
    </row>
    <row r="4" spans="1:12" ht="11.2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17</v>
      </c>
      <c r="G5" s="11"/>
      <c r="H5" s="11"/>
      <c r="I5" s="18">
        <v>15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514</v>
      </c>
      <c r="D8" s="16"/>
      <c r="E8" s="16">
        <v>231</v>
      </c>
      <c r="F8" s="16"/>
      <c r="G8" s="16">
        <v>-749</v>
      </c>
      <c r="H8" s="16"/>
      <c r="I8" s="8"/>
      <c r="J8" s="16">
        <f aca="true" t="shared" si="0" ref="J8:J15">C8+E8+G8</f>
        <v>-4</v>
      </c>
      <c r="K8" s="16"/>
      <c r="M8" s="3"/>
    </row>
    <row r="9" spans="1:13" ht="11.25">
      <c r="A9" s="14" t="s">
        <v>9</v>
      </c>
      <c r="B9" s="15"/>
      <c r="C9" s="12">
        <v>-5250</v>
      </c>
      <c r="D9" s="13"/>
      <c r="E9" s="12">
        <v>9242</v>
      </c>
      <c r="F9" s="13"/>
      <c r="G9" s="12">
        <v>4521</v>
      </c>
      <c r="H9" s="13"/>
      <c r="I9" s="8"/>
      <c r="J9" s="12">
        <f t="shared" si="0"/>
        <v>8513</v>
      </c>
      <c r="K9" s="13"/>
      <c r="M9" s="3"/>
    </row>
    <row r="10" spans="1:13" ht="11.25">
      <c r="A10" s="25" t="s">
        <v>5</v>
      </c>
      <c r="B10" s="25"/>
      <c r="C10" s="16">
        <v>13937</v>
      </c>
      <c r="D10" s="16"/>
      <c r="E10" s="16">
        <v>13073</v>
      </c>
      <c r="F10" s="16"/>
      <c r="G10" s="16">
        <v>1</v>
      </c>
      <c r="H10" s="16"/>
      <c r="I10" s="8"/>
      <c r="J10" s="16">
        <f t="shared" si="0"/>
        <v>27011</v>
      </c>
      <c r="K10" s="16"/>
      <c r="M10" s="3"/>
    </row>
    <row r="11" spans="1:13" ht="11.25">
      <c r="A11" s="25" t="s">
        <v>6</v>
      </c>
      <c r="B11" s="25"/>
      <c r="C11" s="16">
        <v>13423</v>
      </c>
      <c r="D11" s="16"/>
      <c r="E11" s="16">
        <v>12842</v>
      </c>
      <c r="F11" s="16"/>
      <c r="G11" s="16">
        <v>750</v>
      </c>
      <c r="H11" s="16"/>
      <c r="I11" s="8"/>
      <c r="J11" s="16">
        <f t="shared" si="0"/>
        <v>27015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19313</v>
      </c>
      <c r="D13" s="16"/>
      <c r="E13" s="16">
        <v>14317</v>
      </c>
      <c r="F13" s="16"/>
      <c r="G13" s="16">
        <v>0</v>
      </c>
      <c r="H13" s="16"/>
      <c r="I13" s="8"/>
      <c r="J13" s="16">
        <f t="shared" si="0"/>
        <v>33630</v>
      </c>
      <c r="K13" s="16"/>
      <c r="M13" s="3"/>
    </row>
    <row r="14" spans="1:13" ht="11.25">
      <c r="A14" s="25" t="s">
        <v>11</v>
      </c>
      <c r="B14" s="25"/>
      <c r="C14" s="27">
        <f>C9+C11-C13</f>
        <v>-11140</v>
      </c>
      <c r="D14" s="27"/>
      <c r="E14" s="27">
        <f>E9+E11-E13</f>
        <v>7767</v>
      </c>
      <c r="F14" s="27"/>
      <c r="G14" s="27">
        <f>G9+G11-G13</f>
        <v>5271</v>
      </c>
      <c r="H14" s="27"/>
      <c r="I14" s="9"/>
      <c r="J14" s="27">
        <f t="shared" si="0"/>
        <v>1898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12.270000219345093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176</v>
      </c>
      <c r="O21" s="32">
        <v>2246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176</v>
      </c>
      <c r="O22" s="32">
        <v>2492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176</v>
      </c>
      <c r="O23" s="32">
        <v>1446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176</v>
      </c>
      <c r="O24" s="32">
        <v>523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176</v>
      </c>
      <c r="O25" s="32">
        <v>369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176</v>
      </c>
      <c r="O26" s="32">
        <v>3507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4</v>
      </c>
      <c r="O27" s="32">
        <v>3096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176</v>
      </c>
      <c r="O28" s="32">
        <v>3055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10</v>
      </c>
      <c r="O29" s="32">
        <v>178</v>
      </c>
    </row>
    <row r="30" spans="1:15" ht="33.75" customHeight="1">
      <c r="A30" s="33" t="s">
        <v>46</v>
      </c>
      <c r="B30" s="33"/>
      <c r="C30" s="33" t="s">
        <v>54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2401</v>
      </c>
    </row>
    <row r="31" spans="1:15" ht="11.25">
      <c r="A31" s="22" t="s">
        <v>47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1</v>
      </c>
      <c r="O32" s="32">
        <v>12841</v>
      </c>
    </row>
    <row r="33" spans="1:15" ht="22.5" customHeight="1">
      <c r="A33" s="33" t="s">
        <v>51</v>
      </c>
      <c r="B33" s="33"/>
      <c r="C33" s="33" t="s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50</v>
      </c>
      <c r="N33" s="31">
        <v>1</v>
      </c>
      <c r="O33" s="32">
        <v>1476</v>
      </c>
    </row>
    <row r="35" ht="11.25">
      <c r="A35" s="1" t="s">
        <v>53</v>
      </c>
    </row>
  </sheetData>
  <mergeCells count="84"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2010-02-10T02:57:08Z</dcterms:modified>
  <cp:category/>
  <cp:version/>
  <cp:contentType/>
  <cp:contentStatus/>
</cp:coreProperties>
</file>