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<sst xmlns="http://schemas.openxmlformats.org/spreadsheetml/2006/main" count="67" uniqueCount="57">
  <si>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</si>
  <si>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</si>
  <si>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</si>
  <si>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</si>
  <si>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</si>
  <si>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</si>
  <si>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</si>
  <si>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</si>
  <si>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</si>
  <si>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</si>
  <si>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</si>
  <si>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</si>
  <si>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</si>
  <si>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</si>
  <si>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</si>
  <si>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</si>
  <si>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</si>
  <si>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</si>
  <si>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</si>
  <si>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</si>
  <si>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</si>
  <si>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</si>
  <si>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</si>
  <si>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Горького М. ул. 2 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</si>
  <si>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</si>
  <si>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</si>
  <si>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</si>
  <si>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</si>
  <si>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</si>
  <si>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</si>
  <si>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</si>
  <si>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</si>
  <si>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</si>
  <si>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</si>
  <si>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</si>
  <si>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</si>
  <si>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</si>
  <si>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</si>
  <si>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</si>
  <si>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</si>
  <si>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</si>
  <si>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</si>
  <si>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</si>
  <si>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</si>
  <si>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</si>
  <si>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(31.03.2009) Прочистка канализационного выпуска </t>
  </si>
  <si>
    <t>м</t>
  </si>
  <si>
    <t>Гидравлические испытания</t>
  </si>
  <si>
    <t>Текущий ремонт</t>
  </si>
  <si>
    <t>Система отопления</t>
  </si>
  <si>
    <t xml:space="preserve">(30.11.2009) Ремонт системы отопления в кв. 3 </t>
  </si>
  <si>
    <t xml:space="preserve">(30.09.2009) Ремонт системы отопления в кв. 1 </t>
  </si>
  <si>
    <t>Система ГВС</t>
  </si>
  <si>
    <t xml:space="preserve">(30.01.2009) Смена вентиля ГВС в кв. 1А </t>
  </si>
  <si>
    <t>шт</t>
  </si>
  <si>
    <t>Инженер по эксплуатации дома ________________________________</t>
  </si>
  <si>
    <t xml:space="preserve">(31.08.2009)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</si>
</sst>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270.1000061035156</v>
      </c>
      <c r="J3" s="17"/>
      <c r="L3" s="19" t="s">
        <v>16</v>
      </c>
      <c r="M3" s="19"/>
      <c r="N3" s="19"/>
      <c r="O3" s="5">
        <v>245.89999389648438</v>
      </c>
    </row>
    <row r="4" spans="1:12" ht="11.25">
      <c r="A4" s="1" t="s">
        <v>25</v>
      </c>
      <c r="F4" s="11" t="s">
        <v>7</v>
      </c>
      <c r="G4" s="11"/>
      <c r="H4" s="11"/>
      <c r="I4" s="18">
        <v>9</v>
      </c>
      <c r="J4" s="18"/>
      <c r="L4" s="3"/>
    </row>
    <row r="5" spans="6:10" ht="11.25">
      <c r="F5" s="11" t="s">
        <v>17</v>
      </c>
      <c r="G5" s="11"/>
      <c r="H5" s="11"/>
      <c r="I5" s="18">
        <v>24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1184</v>
      </c>
      <c r="D8" s="16"/>
      <c r="E8" s="16">
        <v>1250</v>
      </c>
      <c r="F8" s="16"/>
      <c r="G8" s="16">
        <v>0</v>
      </c>
      <c r="H8" s="16"/>
      <c r="I8" s="8"/>
      <c r="J8" s="16">
        <f aca="true" t="shared" si="0" ref="J8:J15">C8+E8+G8</f>
        <v>2434</v>
      </c>
      <c r="K8" s="16"/>
      <c r="M8" s="3"/>
    </row>
    <row r="9" spans="1:13" ht="11.25">
      <c r="A9" s="14" t="s">
        <v>9</v>
      </c>
      <c r="B9" s="15"/>
      <c r="C9" s="12">
        <v>-23473</v>
      </c>
      <c r="D9" s="13"/>
      <c r="E9" s="12">
        <v>3399</v>
      </c>
      <c r="F9" s="13"/>
      <c r="G9" s="12">
        <v>0</v>
      </c>
      <c r="H9" s="13"/>
      <c r="I9" s="8"/>
      <c r="J9" s="12">
        <f t="shared" si="0"/>
        <v>-20074</v>
      </c>
      <c r="K9" s="13"/>
      <c r="M9" s="3"/>
    </row>
    <row r="10" spans="1:13" ht="11.25">
      <c r="A10" s="25" t="s">
        <v>5</v>
      </c>
      <c r="B10" s="25"/>
      <c r="C10" s="16">
        <v>19269</v>
      </c>
      <c r="D10" s="16"/>
      <c r="E10" s="16">
        <v>16788</v>
      </c>
      <c r="F10" s="16"/>
      <c r="G10" s="16">
        <v>0</v>
      </c>
      <c r="H10" s="16"/>
      <c r="I10" s="8"/>
      <c r="J10" s="16">
        <f t="shared" si="0"/>
        <v>36057</v>
      </c>
      <c r="K10" s="16"/>
      <c r="M10" s="3"/>
    </row>
    <row r="11" spans="1:13" ht="11.25">
      <c r="A11" s="25" t="s">
        <v>6</v>
      </c>
      <c r="B11" s="25"/>
      <c r="C11" s="16">
        <v>18085</v>
      </c>
      <c r="D11" s="16"/>
      <c r="E11" s="16">
        <v>15538</v>
      </c>
      <c r="F11" s="16"/>
      <c r="G11" s="16">
        <v>0</v>
      </c>
      <c r="H11" s="16"/>
      <c r="I11" s="8"/>
      <c r="J11" s="16">
        <f t="shared" si="0"/>
        <v>33623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29398</v>
      </c>
      <c r="D13" s="16"/>
      <c r="E13" s="16">
        <v>3714</v>
      </c>
      <c r="F13" s="16"/>
      <c r="G13" s="16">
        <v>0</v>
      </c>
      <c r="H13" s="16"/>
      <c r="I13" s="8"/>
      <c r="J13" s="16">
        <f t="shared" si="0"/>
        <v>33112</v>
      </c>
      <c r="K13" s="16"/>
      <c r="M13" s="3"/>
    </row>
    <row r="14" spans="1:13" ht="11.25">
      <c r="A14" s="25" t="s">
        <v>11</v>
      </c>
      <c r="B14" s="25"/>
      <c r="C14" s="27">
        <f>C9+C11-C13</f>
        <v>-34786</v>
      </c>
      <c r="D14" s="27"/>
      <c r="E14" s="27">
        <f>E9+E11-E13</f>
        <v>15223</v>
      </c>
      <c r="F14" s="27"/>
      <c r="G14" s="27">
        <f>G9+G11-G13</f>
        <v>0</v>
      </c>
      <c r="H14" s="27"/>
      <c r="I14" s="9"/>
      <c r="J14" s="27">
        <f t="shared" si="0"/>
        <v>-19563</v>
      </c>
      <c r="K14" s="27"/>
      <c r="M14" s="3"/>
    </row>
    <row r="15" spans="1:13" ht="11.25">
      <c r="A15" s="25" t="s">
        <v>22</v>
      </c>
      <c r="B15" s="25"/>
      <c r="C15" s="26">
        <v>4.940000057220459</v>
      </c>
      <c r="D15" s="26"/>
      <c r="E15" s="26">
        <v>5.179999828338623</v>
      </c>
      <c r="F15" s="26"/>
      <c r="G15" s="26">
        <v>0</v>
      </c>
      <c r="H15" s="26"/>
      <c r="I15" s="10"/>
      <c r="J15" s="26">
        <f t="shared" si="0"/>
        <v>10.119999885559082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270</v>
      </c>
      <c r="O21" s="32">
        <v>2847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270</v>
      </c>
      <c r="O22" s="32">
        <v>3159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270</v>
      </c>
      <c r="O23" s="32">
        <v>1833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270</v>
      </c>
      <c r="O24" s="32">
        <v>663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270</v>
      </c>
      <c r="O25" s="32">
        <v>468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270</v>
      </c>
      <c r="O26" s="32">
        <v>4447</v>
      </c>
    </row>
    <row r="27" spans="1:15" ht="4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11</v>
      </c>
      <c r="O27" s="32">
        <v>8515</v>
      </c>
    </row>
    <row r="28" spans="1:15" ht="33.7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270</v>
      </c>
      <c r="O28" s="32">
        <v>3873</v>
      </c>
    </row>
    <row r="29" spans="1:15" ht="22.5" customHeight="1">
      <c r="A29" s="33" t="s">
        <v>44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46</v>
      </c>
      <c r="N29" s="31">
        <v>4</v>
      </c>
      <c r="O29" s="32">
        <v>452</v>
      </c>
    </row>
    <row r="30" spans="1:15" ht="33.75" customHeight="1">
      <c r="A30" s="33" t="s">
        <v>47</v>
      </c>
      <c r="B30" s="33"/>
      <c r="C30" s="33" t="s">
        <v>56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3141</v>
      </c>
    </row>
    <row r="31" spans="1:15" ht="11.25">
      <c r="A31" s="22" t="s">
        <v>48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1.25" customHeight="1">
      <c r="A32" s="33" t="s">
        <v>49</v>
      </c>
      <c r="B32" s="33"/>
      <c r="C32" s="33" t="s">
        <v>50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46</v>
      </c>
      <c r="N32" s="31">
        <v>1</v>
      </c>
      <c r="O32" s="32">
        <v>1970</v>
      </c>
    </row>
    <row r="33" spans="1:15" ht="11.25" customHeight="1">
      <c r="A33" s="33" t="s">
        <v>49</v>
      </c>
      <c r="B33" s="33"/>
      <c r="C33" s="33" t="s">
        <v>51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46</v>
      </c>
      <c r="N33" s="31">
        <v>0.800000011920929</v>
      </c>
      <c r="O33" s="32">
        <v>959</v>
      </c>
    </row>
    <row r="34" spans="1:15" ht="11.25" customHeight="1">
      <c r="A34" s="33" t="s">
        <v>52</v>
      </c>
      <c r="B34" s="33"/>
      <c r="C34" s="33" t="s">
        <v>53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54</v>
      </c>
      <c r="N34" s="31">
        <v>1</v>
      </c>
      <c r="O34" s="32">
        <v>785</v>
      </c>
    </row>
    <row r="36" ht="11.25">
      <c r="A36" s="1" t="s">
        <v>55</v>
      </c>
    </row>
  </sheetData>
  <mergeCells count="86">
    <mergeCell ref="A34:B34"/>
    <mergeCell ref="C34:L34"/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2010-02-09T11:09:53Z</dcterms:modified>
  <cp:category/>
  <cp:version/>
  <cp:contentType/>
  <cp:contentStatus/>
</cp:coreProperties>
</file>