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<sst xmlns="http://schemas.openxmlformats.org/spreadsheetml/2006/main" count="69" uniqueCount="58">
  <si>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</si>
  <si>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</si>
  <si>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</si>
  <si>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</si>
  <si>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</si>
  <si>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</si>
  <si>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</si>
  <si>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</si>
  <si>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</si>
  <si>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</si>
  <si>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</si>
  <si>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</si>
  <si>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</si>
  <si>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</si>
  <si>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</si>
  <si>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</si>
  <si>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</si>
  <si>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</si>
  <si>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</si>
  <si>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</si>
  <si>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</si>
  <si>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</si>
  <si>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</si>
  <si>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Гагарина ул. 6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</si>
  <si>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</si>
  <si>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</si>
  <si>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</si>
  <si>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</si>
  <si>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</si>
  <si>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</si>
  <si>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</si>
  <si>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</si>
  <si>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</si>
  <si>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</si>
  <si>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</si>
  <si>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</si>
  <si>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</si>
  <si>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</si>
  <si>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</si>
  <si>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</si>
  <si>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</si>
  <si>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</si>
  <si>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</si>
  <si>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</si>
  <si>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</si>
  <si>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с кровли </t>
  </si>
  <si>
    <t xml:space="preserve">(31.03.2009) Сброс снежных навесов, сосулек </t>
  </si>
  <si>
    <t>Гидравлические испытания</t>
  </si>
  <si>
    <t>Непредвиденные услуги по содержанию</t>
  </si>
  <si>
    <t xml:space="preserve">(30.12.2009) Затягивание пленкой кровли, балконной двери и окон после пожара </t>
  </si>
  <si>
    <t>час</t>
  </si>
  <si>
    <t>Текущий ремонт</t>
  </si>
  <si>
    <t>Непредвиденные работы по ремонту</t>
  </si>
  <si>
    <t xml:space="preserve">(16.11.2009) Восстановление электропроводки на кв. 14 после пожара </t>
  </si>
  <si>
    <t>м</t>
  </si>
  <si>
    <t xml:space="preserve">(16.11.2009) Остекление в кв. № 4 ( 0,8м2), обшивка дверного проема кв. 15 досками (3,75м2) после пожара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</si>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</sst>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260.79998779296875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4218</v>
      </c>
      <c r="D8" s="16"/>
      <c r="E8" s="16">
        <v>4386</v>
      </c>
      <c r="F8" s="16"/>
      <c r="G8" s="16">
        <v>0</v>
      </c>
      <c r="H8" s="16"/>
      <c r="I8" s="8"/>
      <c r="J8" s="16">
        <f aca="true" t="shared" si="0" ref="J8:J15">C8+E8+G8</f>
        <v>8604</v>
      </c>
      <c r="K8" s="16"/>
      <c r="M8" s="3"/>
    </row>
    <row r="9" spans="1:13" ht="11.25">
      <c r="A9" s="14" t="s">
        <v>9</v>
      </c>
      <c r="B9" s="15"/>
      <c r="C9" s="12">
        <v>-12365</v>
      </c>
      <c r="D9" s="13"/>
      <c r="E9" s="12">
        <v>23951</v>
      </c>
      <c r="F9" s="13"/>
      <c r="G9" s="12">
        <v>1464</v>
      </c>
      <c r="H9" s="13"/>
      <c r="I9" s="8"/>
      <c r="J9" s="12">
        <f t="shared" si="0"/>
        <v>13050</v>
      </c>
      <c r="K9" s="13"/>
      <c r="M9" s="3"/>
    </row>
    <row r="10" spans="1:13" ht="11.25">
      <c r="A10" s="25" t="s">
        <v>5</v>
      </c>
      <c r="B10" s="25"/>
      <c r="C10" s="16">
        <v>18497</v>
      </c>
      <c r="D10" s="16"/>
      <c r="E10" s="16">
        <v>19045</v>
      </c>
      <c r="F10" s="16"/>
      <c r="G10" s="16">
        <v>0</v>
      </c>
      <c r="H10" s="16"/>
      <c r="I10" s="8"/>
      <c r="J10" s="16">
        <f t="shared" si="0"/>
        <v>37542</v>
      </c>
      <c r="K10" s="16"/>
      <c r="M10" s="3"/>
    </row>
    <row r="11" spans="1:13" ht="11.25">
      <c r="A11" s="25" t="s">
        <v>6</v>
      </c>
      <c r="B11" s="25"/>
      <c r="C11" s="16">
        <v>14279</v>
      </c>
      <c r="D11" s="16"/>
      <c r="E11" s="16">
        <v>14659</v>
      </c>
      <c r="F11" s="16"/>
      <c r="G11" s="16">
        <v>0</v>
      </c>
      <c r="H11" s="16"/>
      <c r="I11" s="8"/>
      <c r="J11" s="16">
        <f t="shared" si="0"/>
        <v>28938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30001</v>
      </c>
      <c r="D13" s="16"/>
      <c r="E13" s="16">
        <v>4168</v>
      </c>
      <c r="F13" s="16"/>
      <c r="G13" s="16">
        <v>0</v>
      </c>
      <c r="H13" s="16"/>
      <c r="I13" s="8"/>
      <c r="J13" s="16">
        <f t="shared" si="0"/>
        <v>34169</v>
      </c>
      <c r="K13" s="16"/>
      <c r="M13" s="3"/>
    </row>
    <row r="14" spans="1:13" ht="11.25">
      <c r="A14" s="25" t="s">
        <v>11</v>
      </c>
      <c r="B14" s="25"/>
      <c r="C14" s="27">
        <f>C9+C11-C13</f>
        <v>-28087</v>
      </c>
      <c r="D14" s="27"/>
      <c r="E14" s="27">
        <f>E9+E11-E13</f>
        <v>34442</v>
      </c>
      <c r="F14" s="27"/>
      <c r="G14" s="27">
        <f>G9+G11-G13</f>
        <v>1464</v>
      </c>
      <c r="H14" s="27"/>
      <c r="I14" s="9"/>
      <c r="J14" s="27">
        <f t="shared" si="0"/>
        <v>7819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261</v>
      </c>
      <c r="O21" s="32">
        <v>2733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261</v>
      </c>
      <c r="O22" s="32">
        <v>3033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261</v>
      </c>
      <c r="O23" s="32">
        <v>1760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261</v>
      </c>
      <c r="O24" s="32">
        <v>637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261</v>
      </c>
      <c r="O25" s="32">
        <v>449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261</v>
      </c>
      <c r="O26" s="32">
        <v>4269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9</v>
      </c>
      <c r="O27" s="32">
        <v>6967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261</v>
      </c>
      <c r="O28" s="32">
        <v>3718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30</v>
      </c>
      <c r="O29" s="32">
        <v>534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30</v>
      </c>
      <c r="O30" s="32">
        <v>534</v>
      </c>
    </row>
    <row r="31" spans="1:15" ht="33.75" customHeight="1">
      <c r="A31" s="33" t="s">
        <v>47</v>
      </c>
      <c r="B31" s="33"/>
      <c r="C31" s="33" t="s">
        <v>57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2948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7</v>
      </c>
      <c r="O32" s="32">
        <v>2419</v>
      </c>
    </row>
    <row r="33" spans="1:15" ht="11.25">
      <c r="A33" s="22" t="s">
        <v>51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12</v>
      </c>
      <c r="O34" s="32">
        <v>2217</v>
      </c>
    </row>
    <row r="35" spans="1:15" ht="22.5" customHeight="1">
      <c r="A35" s="33" t="s">
        <v>52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1951</v>
      </c>
    </row>
    <row r="37" ht="11.25">
      <c r="A37" s="1" t="s">
        <v>56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2010-02-09T10:55:13Z</dcterms:modified>
  <cp:category/>
  <cp:version/>
  <cp:contentType/>
  <cp:contentStatus/>
</cp:coreProperties>
</file>