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<sst xmlns="http://schemas.openxmlformats.org/spreadsheetml/2006/main" count="66" uniqueCount="56">
  <si>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</si>
  <si>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</si>
  <si>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</si>
  <si>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</si>
  <si>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</si>
  <si>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</si>
  <si>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</si>
  <si>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</si>
  <si>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</si>
  <si>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</si>
  <si>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</si>
  <si>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</si>
  <si>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</si>
  <si>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</si>
  <si>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</si>
  <si>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</si>
  <si>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</si>
  <si>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</si>
  <si>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</si>
  <si>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</si>
  <si>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</si>
  <si>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</si>
  <si>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</si>
  <si>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Беленца Ал. ул. 25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</si>
  <si>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</si>
  <si>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</si>
  <si>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</si>
  <si>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</si>
  <si>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</si>
  <si>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</si>
  <si>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</si>
  <si>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</si>
  <si>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</si>
  <si>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</si>
  <si>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</si>
  <si>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</si>
  <si>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</si>
  <si>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</si>
  <si>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</si>
  <si>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</si>
  <si>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</si>
  <si>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</si>
  <si>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</si>
  <si>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</si>
  <si>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</si>
  <si>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</si>
  <si>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>Гидравлические испытания</t>
  </si>
  <si>
    <t>Текущий ремонт</t>
  </si>
  <si>
    <t>Система отопления</t>
  </si>
  <si>
    <t xml:space="preserve">(30.10.209) Смена вентиля на сброс системы отопления в кв. 8 </t>
  </si>
  <si>
    <t>шт</t>
  </si>
  <si>
    <t xml:space="preserve">(31.08.2009) Ремонт узла управления согласно предписания тепловой инспекции ТГК-11 (переврезка ГВС) </t>
  </si>
  <si>
    <t>Система ХВС</t>
  </si>
  <si>
    <t xml:space="preserve">(27.02.2009) Смена вентиля ХВС со сгоном  на данный жилой дом, находящийся в подвале жилого дома по ул. Советская, 9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</si>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</sst>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8" sqref="O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167.8000030517578</v>
      </c>
      <c r="J3" s="33"/>
      <c r="L3" s="32" t="s">
        <v>16</v>
      </c>
      <c r="M3" s="32"/>
      <c r="N3" s="32"/>
      <c r="O3" s="5">
        <v>109.30000305175781</v>
      </c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1243</v>
      </c>
      <c r="D8" s="16"/>
      <c r="E8" s="16">
        <v>1236</v>
      </c>
      <c r="F8" s="16"/>
      <c r="G8" s="16">
        <v>0</v>
      </c>
      <c r="H8" s="16"/>
      <c r="I8" s="8"/>
      <c r="J8" s="16">
        <f aca="true" t="shared" si="0" ref="J8:J15">C8+E8+G8</f>
        <v>2479</v>
      </c>
      <c r="K8" s="16"/>
      <c r="M8" s="3"/>
    </row>
    <row r="9" spans="1:13" ht="11.25">
      <c r="A9" s="22" t="s">
        <v>9</v>
      </c>
      <c r="B9" s="23"/>
      <c r="C9" s="24">
        <v>-14745</v>
      </c>
      <c r="D9" s="25"/>
      <c r="E9" s="24">
        <v>5937</v>
      </c>
      <c r="F9" s="25"/>
      <c r="G9" s="24">
        <v>0</v>
      </c>
      <c r="H9" s="25"/>
      <c r="I9" s="8"/>
      <c r="J9" s="24">
        <f t="shared" si="0"/>
        <v>-8808</v>
      </c>
      <c r="K9" s="25"/>
      <c r="M9" s="3"/>
    </row>
    <row r="10" spans="1:13" ht="11.25">
      <c r="A10" s="17" t="s">
        <v>5</v>
      </c>
      <c r="B10" s="17"/>
      <c r="C10" s="16">
        <v>11907</v>
      </c>
      <c r="D10" s="16"/>
      <c r="E10" s="16">
        <v>10428</v>
      </c>
      <c r="F10" s="16"/>
      <c r="G10" s="16">
        <v>0</v>
      </c>
      <c r="H10" s="16"/>
      <c r="I10" s="8"/>
      <c r="J10" s="16">
        <f t="shared" si="0"/>
        <v>22335</v>
      </c>
      <c r="K10" s="16"/>
      <c r="M10" s="3"/>
    </row>
    <row r="11" spans="1:13" ht="11.25">
      <c r="A11" s="17" t="s">
        <v>6</v>
      </c>
      <c r="B11" s="17"/>
      <c r="C11" s="16">
        <v>10664</v>
      </c>
      <c r="D11" s="16"/>
      <c r="E11" s="16">
        <v>9192</v>
      </c>
      <c r="F11" s="16"/>
      <c r="G11" s="16">
        <v>0</v>
      </c>
      <c r="H11" s="16"/>
      <c r="I11" s="8"/>
      <c r="J11" s="16">
        <f t="shared" si="0"/>
        <v>19856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16181</v>
      </c>
      <c r="D13" s="16"/>
      <c r="E13" s="16">
        <v>3026</v>
      </c>
      <c r="F13" s="16"/>
      <c r="G13" s="16">
        <v>0</v>
      </c>
      <c r="H13" s="16"/>
      <c r="I13" s="8"/>
      <c r="J13" s="16">
        <f t="shared" si="0"/>
        <v>19207</v>
      </c>
      <c r="K13" s="16"/>
      <c r="M13" s="3"/>
    </row>
    <row r="14" spans="1:13" ht="11.25">
      <c r="A14" s="17" t="s">
        <v>11</v>
      </c>
      <c r="B14" s="17"/>
      <c r="C14" s="18">
        <f>C9+C11-C13</f>
        <v>-20262</v>
      </c>
      <c r="D14" s="18"/>
      <c r="E14" s="18">
        <f>E9+E11-E13</f>
        <v>12103</v>
      </c>
      <c r="F14" s="18"/>
      <c r="G14" s="18">
        <f>G9+G11-G13</f>
        <v>0</v>
      </c>
      <c r="H14" s="18"/>
      <c r="I14" s="9"/>
      <c r="J14" s="18">
        <f t="shared" si="0"/>
        <v>-8159</v>
      </c>
      <c r="K14" s="18"/>
      <c r="M14" s="3"/>
    </row>
    <row r="15" spans="1:13" ht="11.25">
      <c r="A15" s="17" t="s">
        <v>22</v>
      </c>
      <c r="B15" s="17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168</v>
      </c>
      <c r="O21" s="13">
        <v>1760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168</v>
      </c>
      <c r="O22" s="13">
        <v>1952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168</v>
      </c>
      <c r="O23" s="13">
        <v>1133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168</v>
      </c>
      <c r="O24" s="13">
        <v>410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168</v>
      </c>
      <c r="O25" s="13">
        <v>289</v>
      </c>
    </row>
    <row r="26" spans="1:15" ht="4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168</v>
      </c>
      <c r="O26" s="13">
        <v>2748</v>
      </c>
    </row>
    <row r="27" spans="1:15" ht="45" customHeight="1">
      <c r="A27" s="14" t="s">
        <v>39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3</v>
      </c>
      <c r="O27" s="13">
        <v>2322</v>
      </c>
    </row>
    <row r="28" spans="1:15" ht="33.7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168</v>
      </c>
      <c r="O28" s="13">
        <v>2393</v>
      </c>
    </row>
    <row r="29" spans="1:15" ht="22.5" customHeight="1">
      <c r="A29" s="14" t="s">
        <v>44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10</v>
      </c>
      <c r="O29" s="13">
        <v>178</v>
      </c>
    </row>
    <row r="30" spans="1:15" ht="33.75" customHeight="1">
      <c r="A30" s="14" t="s">
        <v>46</v>
      </c>
      <c r="B30" s="14"/>
      <c r="C30" s="14" t="s">
        <v>55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2996</v>
      </c>
    </row>
    <row r="31" spans="1:15" ht="11.25">
      <c r="A31" s="15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1</v>
      </c>
      <c r="O32" s="13">
        <v>915</v>
      </c>
    </row>
    <row r="33" spans="1:15" ht="22.5" customHeight="1">
      <c r="A33" s="14" t="s">
        <v>48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944</v>
      </c>
    </row>
    <row r="34" spans="1:15" ht="22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50</v>
      </c>
      <c r="N34" s="12">
        <v>1</v>
      </c>
      <c r="O34" s="13">
        <v>1167</v>
      </c>
    </row>
    <row r="36" ht="11.25">
      <c r="A36" s="1" t="s">
        <v>54</v>
      </c>
    </row>
  </sheetData>
  <mergeCells count="8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4:B34"/>
    <mergeCell ref="C34:L34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2010-02-09T10:36:34Z</dcterms:modified>
  <cp:category/>
  <cp:version/>
  <cp:contentType/>
  <cp:contentStatus/>
</cp:coreProperties>
</file>