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<sst xmlns="http://schemas.openxmlformats.org/spreadsheetml/2006/main" count="59" uniqueCount="52">
  <si>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</si>
  <si>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</si>
  <si>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</si>
  <si>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</si>
  <si>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</si>
  <si>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</si>
  <si>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</si>
  <si>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</si>
  <si>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</si>
  <si>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</si>
  <si>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</si>
  <si>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</si>
  <si>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</si>
  <si>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</si>
  <si>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</si>
  <si>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</si>
  <si>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</si>
  <si>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</si>
  <si>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</si>
  <si>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</si>
  <si>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</si>
  <si>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</si>
  <si>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</si>
  <si>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пр-д 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</si>
  <si>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</si>
  <si>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</si>
  <si>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</si>
  <si>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</si>
  <si>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</si>
  <si>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</si>
  <si>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</si>
  <si>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</si>
  <si>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</si>
  <si>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</si>
  <si>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</si>
  <si>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</si>
  <si>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</si>
  <si>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</si>
  <si>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</si>
  <si>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</si>
  <si>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</si>
  <si>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</si>
  <si>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</si>
  <si>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</si>
  <si>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</si>
  <si>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</si>
  <si>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(31.08.2009) Услуги организации коммерческого учета тепловой энергии </t>
  </si>
  <si>
    <t>Текущий ремонт</t>
  </si>
  <si>
    <t>Компенсация расходов (т.р.)</t>
  </si>
  <si>
    <t xml:space="preserve">(30.04.2009) Компенсация расходов за выполненные работы по ремонту кровли в 2008году (субсидия)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</si>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</sst>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25" sqref="C25:L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529.5</v>
      </c>
      <c r="J3" s="17"/>
      <c r="L3" s="19" t="s">
        <v>16</v>
      </c>
      <c r="M3" s="19"/>
      <c r="N3" s="19"/>
      <c r="O3" s="5">
        <v>466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10712</v>
      </c>
      <c r="D8" s="16"/>
      <c r="E8" s="16">
        <v>12173</v>
      </c>
      <c r="F8" s="16"/>
      <c r="G8" s="16">
        <v>-798</v>
      </c>
      <c r="H8" s="16"/>
      <c r="I8" s="8"/>
      <c r="J8" s="16">
        <f aca="true" t="shared" si="0" ref="J8:J15">C8+E8+G8</f>
        <v>22087</v>
      </c>
      <c r="K8" s="16"/>
      <c r="M8" s="3"/>
    </row>
    <row r="9" spans="1:13" ht="11.25">
      <c r="A9" s="14" t="s">
        <v>9</v>
      </c>
      <c r="B9" s="15"/>
      <c r="C9" s="12">
        <v>-18044</v>
      </c>
      <c r="D9" s="13"/>
      <c r="E9" s="12">
        <v>-186084</v>
      </c>
      <c r="F9" s="13"/>
      <c r="G9" s="12">
        <v>11888</v>
      </c>
      <c r="H9" s="13"/>
      <c r="I9" s="8"/>
      <c r="J9" s="12">
        <f t="shared" si="0"/>
        <v>-192240</v>
      </c>
      <c r="K9" s="13"/>
      <c r="M9" s="3"/>
    </row>
    <row r="10" spans="1:13" ht="11.25">
      <c r="A10" s="25" t="s">
        <v>5</v>
      </c>
      <c r="B10" s="25"/>
      <c r="C10" s="16">
        <v>34831</v>
      </c>
      <c r="D10" s="16"/>
      <c r="E10" s="16">
        <v>39456</v>
      </c>
      <c r="F10" s="16"/>
      <c r="G10" s="16">
        <v>0</v>
      </c>
      <c r="H10" s="16"/>
      <c r="I10" s="8"/>
      <c r="J10" s="16">
        <f t="shared" si="0"/>
        <v>74287</v>
      </c>
      <c r="K10" s="16"/>
      <c r="M10" s="3"/>
    </row>
    <row r="11" spans="1:13" ht="11.25">
      <c r="A11" s="25" t="s">
        <v>6</v>
      </c>
      <c r="B11" s="25"/>
      <c r="C11" s="16">
        <v>24119</v>
      </c>
      <c r="D11" s="16"/>
      <c r="E11" s="16">
        <v>27283</v>
      </c>
      <c r="F11" s="16"/>
      <c r="G11" s="16">
        <v>798</v>
      </c>
      <c r="H11" s="16"/>
      <c r="I11" s="8"/>
      <c r="J11" s="16">
        <f t="shared" si="0"/>
        <v>52200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49388</v>
      </c>
      <c r="D13" s="16"/>
      <c r="E13" s="16">
        <v>-158219</v>
      </c>
      <c r="F13" s="16"/>
      <c r="G13" s="16">
        <v>0</v>
      </c>
      <c r="H13" s="16"/>
      <c r="I13" s="8"/>
      <c r="J13" s="16">
        <f t="shared" si="0"/>
        <v>-108831</v>
      </c>
      <c r="K13" s="16"/>
      <c r="M13" s="3"/>
    </row>
    <row r="14" spans="1:13" ht="11.25">
      <c r="A14" s="25" t="s">
        <v>11</v>
      </c>
      <c r="B14" s="25"/>
      <c r="C14" s="27">
        <f>C9+C11-C13</f>
        <v>-43313</v>
      </c>
      <c r="D14" s="27"/>
      <c r="E14" s="27">
        <f>E9+E11-E13</f>
        <v>-582</v>
      </c>
      <c r="F14" s="27"/>
      <c r="G14" s="27">
        <f>G9+G11-G13</f>
        <v>12686</v>
      </c>
      <c r="H14" s="27"/>
      <c r="I14" s="9"/>
      <c r="J14" s="27">
        <f t="shared" si="0"/>
        <v>-31209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530</v>
      </c>
      <c r="O21" s="32">
        <v>5613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530</v>
      </c>
      <c r="O22" s="32">
        <v>6228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530</v>
      </c>
      <c r="O23" s="32">
        <v>3614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530</v>
      </c>
      <c r="O24" s="32">
        <v>1307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530</v>
      </c>
      <c r="O25" s="32">
        <v>923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530</v>
      </c>
      <c r="O26" s="32">
        <v>8765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11</v>
      </c>
      <c r="O27" s="32">
        <v>8515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530</v>
      </c>
      <c r="O28" s="32">
        <v>7635</v>
      </c>
    </row>
    <row r="29" spans="1:15" ht="33.75" customHeight="1">
      <c r="A29" s="33" t="s">
        <v>44</v>
      </c>
      <c r="B29" s="33"/>
      <c r="C29" s="33" t="s">
        <v>51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6073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715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-158219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2010-02-09T10:20:07Z</dcterms:modified>
  <cp:category/>
  <cp:version/>
  <cp:contentType/>
  <cp:contentStatus/>
</cp:coreProperties>
</file>