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<sst xmlns="http://schemas.openxmlformats.org/spreadsheetml/2006/main" count="89" uniqueCount="67">
  <si>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</si>
  <si>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</si>
  <si>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</si>
  <si>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</si>
  <si>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</si>
  <si>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</si>
  <si>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</si>
  <si>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</si>
  <si>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</si>
  <si>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</si>
  <si>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</si>
  <si>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</si>
  <si>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</si>
  <si>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</si>
  <si>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</si>
  <si>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</si>
  <si>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</si>
  <si>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</si>
  <si>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</si>
  <si>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</si>
  <si>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</si>
  <si>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</si>
  <si>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</si>
  <si>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пр-д 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</si>
  <si>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</si>
  <si>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</si>
  <si>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</si>
  <si>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</si>
  <si>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</si>
  <si>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</si>
  <si>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</si>
  <si>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</si>
  <si>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</si>
  <si>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</si>
  <si>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</si>
  <si>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</si>
  <si>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</si>
  <si>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</si>
  <si>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</si>
  <si>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</si>
  <si>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</si>
  <si>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</si>
  <si>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</si>
  <si>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</si>
  <si>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</si>
  <si>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</t>
  </si>
  <si>
    <t xml:space="preserve">(30.12.2009) Скалывание наледи, сосулек, сброс навесов </t>
  </si>
  <si>
    <t xml:space="preserve">(30.12.2009) Услуги по организации коммерческого учета тепловой энергии </t>
  </si>
  <si>
    <t>Гидравлические испытания</t>
  </si>
  <si>
    <t>Текущий ремонт</t>
  </si>
  <si>
    <t>Полы</t>
  </si>
  <si>
    <t xml:space="preserve">(30.01.2009) Ремонт полов в тамбуре (материал б\у) </t>
  </si>
  <si>
    <t>Лестницы, балконы, крыльца</t>
  </si>
  <si>
    <t xml:space="preserve">(30.06.2009) Ремонт лестничного марша 1-го подъезда </t>
  </si>
  <si>
    <t>шт</t>
  </si>
  <si>
    <t xml:space="preserve">(18.12.2009) Устройство подпорки под навес над крыльцом </t>
  </si>
  <si>
    <t>Система отопления</t>
  </si>
  <si>
    <t xml:space="preserve">(31.03.2009) Ремонт подъездного отопления (4м)  со сменой регистра на конвектор (1шт) </t>
  </si>
  <si>
    <t xml:space="preserve">(31.07.2009) Ремонт узла управления согласно предписания тепловой инспекции ТГК-11 </t>
  </si>
  <si>
    <t xml:space="preserve">(30.12.2009) Ремонт системы отопления в кв. 6 с заменой отопительных приборов (отопительные приборы жильца) </t>
  </si>
  <si>
    <t xml:space="preserve">(30.09.2009) Ремонт системы отопления в кв. № 7, 9 </t>
  </si>
  <si>
    <t>м</t>
  </si>
  <si>
    <t>Система ХВС</t>
  </si>
  <si>
    <t xml:space="preserve">(30.09.2009) Смена вентиля холодного водоснабжения в кв. 1 </t>
  </si>
  <si>
    <t xml:space="preserve">(30.12.2009) Ремонт системы холодного водоснабжения в кв. 7 с заменой вентиля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</si>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</sst>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C21" sqref="C21:L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669.0999755859375</v>
      </c>
      <c r="J3" s="33"/>
      <c r="L3" s="32" t="s">
        <v>16</v>
      </c>
      <c r="M3" s="32"/>
      <c r="N3" s="32"/>
      <c r="O3" s="5">
        <v>608.0999755859375</v>
      </c>
    </row>
    <row r="4" spans="1:12" ht="11.25">
      <c r="A4" s="1" t="s">
        <v>25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3072</v>
      </c>
      <c r="D8" s="16"/>
      <c r="E8" s="16">
        <v>3267</v>
      </c>
      <c r="F8" s="16"/>
      <c r="G8" s="16">
        <v>-1506</v>
      </c>
      <c r="H8" s="16"/>
      <c r="I8" s="8"/>
      <c r="J8" s="16">
        <f aca="true" t="shared" si="0" ref="J8:J15">C8+E8+G8</f>
        <v>4833</v>
      </c>
      <c r="K8" s="16"/>
      <c r="M8" s="3"/>
    </row>
    <row r="9" spans="1:13" ht="11.25">
      <c r="A9" s="22" t="s">
        <v>9</v>
      </c>
      <c r="B9" s="23"/>
      <c r="C9" s="24">
        <v>-34975</v>
      </c>
      <c r="D9" s="25"/>
      <c r="E9" s="24">
        <v>50473</v>
      </c>
      <c r="F9" s="25"/>
      <c r="G9" s="24">
        <v>17515</v>
      </c>
      <c r="H9" s="25"/>
      <c r="I9" s="8"/>
      <c r="J9" s="24">
        <f t="shared" si="0"/>
        <v>33013</v>
      </c>
      <c r="K9" s="25"/>
      <c r="M9" s="3"/>
    </row>
    <row r="10" spans="1:13" ht="11.25">
      <c r="A10" s="17" t="s">
        <v>5</v>
      </c>
      <c r="B10" s="17"/>
      <c r="C10" s="16">
        <v>45867</v>
      </c>
      <c r="D10" s="16"/>
      <c r="E10" s="16">
        <v>49680</v>
      </c>
      <c r="F10" s="16"/>
      <c r="G10" s="16">
        <v>1</v>
      </c>
      <c r="H10" s="16"/>
      <c r="I10" s="8"/>
      <c r="J10" s="16">
        <f t="shared" si="0"/>
        <v>95548</v>
      </c>
      <c r="K10" s="16"/>
      <c r="M10" s="3"/>
    </row>
    <row r="11" spans="1:13" ht="11.25">
      <c r="A11" s="17" t="s">
        <v>6</v>
      </c>
      <c r="B11" s="17"/>
      <c r="C11" s="16">
        <v>42795</v>
      </c>
      <c r="D11" s="16"/>
      <c r="E11" s="16">
        <v>46413</v>
      </c>
      <c r="F11" s="16"/>
      <c r="G11" s="16">
        <v>1507</v>
      </c>
      <c r="H11" s="16"/>
      <c r="I11" s="8"/>
      <c r="J11" s="16">
        <f t="shared" si="0"/>
        <v>90715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76442</v>
      </c>
      <c r="D13" s="16"/>
      <c r="E13" s="16">
        <v>21394</v>
      </c>
      <c r="F13" s="16"/>
      <c r="G13" s="16">
        <v>0</v>
      </c>
      <c r="H13" s="16"/>
      <c r="I13" s="8"/>
      <c r="J13" s="16">
        <f t="shared" si="0"/>
        <v>97836</v>
      </c>
      <c r="K13" s="16"/>
      <c r="M13" s="3"/>
    </row>
    <row r="14" spans="1:13" ht="11.25">
      <c r="A14" s="17" t="s">
        <v>11</v>
      </c>
      <c r="B14" s="17"/>
      <c r="C14" s="18">
        <f>C9+C11-C13</f>
        <v>-68622</v>
      </c>
      <c r="D14" s="18"/>
      <c r="E14" s="18">
        <f>E9+E11-E13</f>
        <v>75492</v>
      </c>
      <c r="F14" s="18"/>
      <c r="G14" s="18">
        <f>G9+G11-G13</f>
        <v>19022</v>
      </c>
      <c r="H14" s="18"/>
      <c r="I14" s="9"/>
      <c r="J14" s="18">
        <f t="shared" si="0"/>
        <v>25892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669</v>
      </c>
      <c r="O21" s="13">
        <v>7391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669</v>
      </c>
      <c r="O22" s="13">
        <v>8201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669</v>
      </c>
      <c r="O23" s="13">
        <v>4759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669</v>
      </c>
      <c r="O24" s="13">
        <v>1721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669</v>
      </c>
      <c r="O25" s="13">
        <v>1215</v>
      </c>
    </row>
    <row r="26" spans="1:15" ht="4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669</v>
      </c>
      <c r="O26" s="13">
        <v>11543</v>
      </c>
    </row>
    <row r="27" spans="1:15" ht="45" customHeight="1">
      <c r="A27" s="14" t="s">
        <v>39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25</v>
      </c>
      <c r="O27" s="13">
        <v>19353</v>
      </c>
    </row>
    <row r="28" spans="1:15" ht="33.7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669</v>
      </c>
      <c r="O28" s="13">
        <v>10054</v>
      </c>
    </row>
    <row r="29" spans="1:15" ht="22.5" customHeight="1">
      <c r="A29" s="14" t="s">
        <v>44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50</v>
      </c>
      <c r="O29" s="13">
        <v>890</v>
      </c>
    </row>
    <row r="30" spans="1:15" ht="22.5" customHeight="1">
      <c r="A30" s="14" t="s">
        <v>44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28</v>
      </c>
      <c r="N30" s="12">
        <v>48</v>
      </c>
      <c r="O30" s="13">
        <v>570</v>
      </c>
    </row>
    <row r="31" spans="1:15" ht="22.5" customHeight="1">
      <c r="A31" s="14" t="s">
        <v>44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3092</v>
      </c>
    </row>
    <row r="32" spans="1:15" ht="33.75" customHeight="1">
      <c r="A32" s="14" t="s">
        <v>48</v>
      </c>
      <c r="B32" s="14"/>
      <c r="C32" s="14" t="s">
        <v>66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7653</v>
      </c>
    </row>
    <row r="33" spans="1:15" ht="11.25">
      <c r="A33" s="15" t="s">
        <v>49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 customHeight="1">
      <c r="A34" s="14" t="s">
        <v>50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28</v>
      </c>
      <c r="N34" s="12">
        <v>2</v>
      </c>
      <c r="O34" s="13">
        <v>2276</v>
      </c>
    </row>
    <row r="35" spans="1:15" ht="22.5" customHeight="1">
      <c r="A35" s="14" t="s">
        <v>52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54</v>
      </c>
      <c r="N35" s="12">
        <v>1</v>
      </c>
      <c r="O35" s="13">
        <v>4470</v>
      </c>
    </row>
    <row r="36" spans="1:15" ht="22.5" customHeight="1">
      <c r="A36" s="14" t="s">
        <v>52</v>
      </c>
      <c r="B36" s="14"/>
      <c r="C36" s="14" t="s">
        <v>55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54</v>
      </c>
      <c r="N36" s="12">
        <v>1</v>
      </c>
      <c r="O36" s="13">
        <v>542</v>
      </c>
    </row>
    <row r="37" spans="1:15" ht="22.5" customHeight="1">
      <c r="A37" s="14" t="s">
        <v>56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54</v>
      </c>
      <c r="N37" s="12">
        <v>1</v>
      </c>
      <c r="O37" s="13">
        <v>3732</v>
      </c>
    </row>
    <row r="38" spans="1:15" ht="22.5" customHeight="1">
      <c r="A38" s="14" t="s">
        <v>56</v>
      </c>
      <c r="B38" s="14"/>
      <c r="C38" s="14" t="s">
        <v>58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1547</v>
      </c>
    </row>
    <row r="39" spans="1:15" ht="22.5" customHeight="1">
      <c r="A39" s="14" t="s">
        <v>56</v>
      </c>
      <c r="B39" s="14"/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54</v>
      </c>
      <c r="N39" s="12">
        <v>3</v>
      </c>
      <c r="O39" s="13">
        <v>2433</v>
      </c>
    </row>
    <row r="40" spans="1:15" ht="11.25" customHeight="1">
      <c r="A40" s="14" t="s">
        <v>56</v>
      </c>
      <c r="B40" s="14"/>
      <c r="C40" s="14" t="s">
        <v>60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61</v>
      </c>
      <c r="N40" s="12">
        <v>5</v>
      </c>
      <c r="O40" s="13">
        <v>4703</v>
      </c>
    </row>
    <row r="41" spans="1:15" ht="11.25" customHeight="1">
      <c r="A41" s="14" t="s">
        <v>62</v>
      </c>
      <c r="B41" s="14"/>
      <c r="C41" s="14" t="s">
        <v>63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54</v>
      </c>
      <c r="N41" s="12">
        <v>1</v>
      </c>
      <c r="O41" s="13">
        <v>760</v>
      </c>
    </row>
    <row r="42" spans="1:15" ht="22.5" customHeight="1">
      <c r="A42" s="14" t="s">
        <v>62</v>
      </c>
      <c r="B42" s="14"/>
      <c r="C42" s="14" t="s">
        <v>64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54</v>
      </c>
      <c r="N42" s="12">
        <v>1</v>
      </c>
      <c r="O42" s="13">
        <v>931</v>
      </c>
    </row>
    <row r="44" ht="11.25">
      <c r="A44" s="1" t="s">
        <v>65</v>
      </c>
    </row>
  </sheetData>
  <mergeCells count="102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O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2010-02-09T10:35:17Z</dcterms:modified>
  <cp:category/>
  <cp:version/>
  <cp:contentType/>
  <cp:contentStatus/>
</cp:coreProperties>
</file>