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<sst xmlns="http://schemas.openxmlformats.org/spreadsheetml/2006/main" count="70" uniqueCount="58">
  <si>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</si>
  <si>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</si>
  <si>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</si>
  <si>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</si>
  <si>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</si>
  <si>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</si>
  <si>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</si>
  <si>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</si>
  <si>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</si>
  <si>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</si>
  <si>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</si>
  <si>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</si>
  <si>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</si>
  <si>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</si>
  <si>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</si>
  <si>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</si>
  <si>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</si>
  <si>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</si>
  <si>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</si>
  <si>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</si>
  <si>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</si>
  <si>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</si>
  <si>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</si>
  <si>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Татарская ул. 5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</si>
  <si>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</si>
  <si>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</si>
  <si>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</si>
  <si>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</si>
  <si>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</si>
  <si>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</si>
  <si>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</si>
  <si>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</si>
  <si>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</si>
  <si>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</si>
  <si>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</si>
  <si>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</si>
  <si>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</si>
  <si>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</si>
  <si>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</si>
  <si>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</si>
  <si>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</si>
  <si>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</si>
  <si>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</si>
  <si>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</si>
  <si>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</si>
  <si>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</si>
  <si>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 xml:space="preserve">(27.02.2009) Сброс снежных навесов с кровли </t>
  </si>
  <si>
    <t>Гидравлические испытания</t>
  </si>
  <si>
    <t>Текущий ремонт</t>
  </si>
  <si>
    <t>Система отопления</t>
  </si>
  <si>
    <t xml:space="preserve">(29.05.2009) Замена вводных вентилей со сбросниками на системе центрального отопления на вводе в дом </t>
  </si>
  <si>
    <t>шт</t>
  </si>
  <si>
    <t xml:space="preserve">(30.04.2009) Ремонт системы отопления в кв. 3 со сменой трубопровода </t>
  </si>
  <si>
    <t>м</t>
  </si>
  <si>
    <t>Система ГВС</t>
  </si>
  <si>
    <t xml:space="preserve">(30.09.2009) Смена вентиля горячего водоснабжения в кв. 7 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</si>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</sst>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275.6000061035156</v>
      </c>
      <c r="J3" s="17"/>
      <c r="L3" s="19" t="s">
        <v>16</v>
      </c>
      <c r="M3" s="19"/>
      <c r="N3" s="19"/>
      <c r="O3" s="5">
        <v>150.5</v>
      </c>
    </row>
    <row r="4" spans="1:12" ht="11.2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-112</v>
      </c>
      <c r="D8" s="16"/>
      <c r="E8" s="16">
        <v>-199</v>
      </c>
      <c r="F8" s="16"/>
      <c r="G8" s="16">
        <v>0</v>
      </c>
      <c r="H8" s="16"/>
      <c r="I8" s="8"/>
      <c r="J8" s="16">
        <f aca="true" t="shared" si="0" ref="J8:J15">C8+E8+G8</f>
        <v>-311</v>
      </c>
      <c r="K8" s="16"/>
      <c r="M8" s="3"/>
    </row>
    <row r="9" spans="1:13" ht="11.25">
      <c r="A9" s="14" t="s">
        <v>9</v>
      </c>
      <c r="B9" s="15"/>
      <c r="C9" s="12">
        <v>-10011</v>
      </c>
      <c r="D9" s="13"/>
      <c r="E9" s="12">
        <v>24867</v>
      </c>
      <c r="F9" s="13"/>
      <c r="G9" s="12">
        <v>766</v>
      </c>
      <c r="H9" s="13"/>
      <c r="I9" s="8"/>
      <c r="J9" s="12">
        <f t="shared" si="0"/>
        <v>15622</v>
      </c>
      <c r="K9" s="13"/>
      <c r="M9" s="3"/>
    </row>
    <row r="10" spans="1:13" ht="11.25">
      <c r="A10" s="25" t="s">
        <v>5</v>
      </c>
      <c r="B10" s="25"/>
      <c r="C10" s="16">
        <v>16155</v>
      </c>
      <c r="D10" s="16"/>
      <c r="E10" s="16">
        <v>17056</v>
      </c>
      <c r="F10" s="16"/>
      <c r="G10" s="16">
        <v>0</v>
      </c>
      <c r="H10" s="16"/>
      <c r="I10" s="8"/>
      <c r="J10" s="16">
        <f t="shared" si="0"/>
        <v>33211</v>
      </c>
      <c r="K10" s="16"/>
      <c r="M10" s="3"/>
    </row>
    <row r="11" spans="1:13" ht="11.25">
      <c r="A11" s="25" t="s">
        <v>6</v>
      </c>
      <c r="B11" s="25"/>
      <c r="C11" s="16">
        <v>16267</v>
      </c>
      <c r="D11" s="16"/>
      <c r="E11" s="16">
        <v>17255</v>
      </c>
      <c r="F11" s="16"/>
      <c r="G11" s="16">
        <v>0</v>
      </c>
      <c r="H11" s="16"/>
      <c r="I11" s="8"/>
      <c r="J11" s="16">
        <f t="shared" si="0"/>
        <v>33522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25313</v>
      </c>
      <c r="D13" s="16"/>
      <c r="E13" s="16">
        <v>8571</v>
      </c>
      <c r="F13" s="16"/>
      <c r="G13" s="16">
        <v>0</v>
      </c>
      <c r="H13" s="16"/>
      <c r="I13" s="8"/>
      <c r="J13" s="16">
        <f t="shared" si="0"/>
        <v>33884</v>
      </c>
      <c r="K13" s="16"/>
      <c r="M13" s="3"/>
    </row>
    <row r="14" spans="1:13" ht="11.25">
      <c r="A14" s="25" t="s">
        <v>11</v>
      </c>
      <c r="B14" s="25"/>
      <c r="C14" s="27">
        <f>C9+C11-C13</f>
        <v>-19057</v>
      </c>
      <c r="D14" s="27"/>
      <c r="E14" s="27">
        <f>E9+E11-E13</f>
        <v>33551</v>
      </c>
      <c r="F14" s="27"/>
      <c r="G14" s="27">
        <f>G9+G11-G13</f>
        <v>766</v>
      </c>
      <c r="H14" s="27"/>
      <c r="I14" s="9"/>
      <c r="J14" s="27">
        <f t="shared" si="0"/>
        <v>15260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276</v>
      </c>
      <c r="O21" s="32">
        <v>2603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276</v>
      </c>
      <c r="O22" s="32">
        <v>2889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276</v>
      </c>
      <c r="O23" s="32">
        <v>1676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276</v>
      </c>
      <c r="O24" s="32">
        <v>606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276</v>
      </c>
      <c r="O25" s="32">
        <v>428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276</v>
      </c>
      <c r="O26" s="32">
        <v>4065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8</v>
      </c>
      <c r="O27" s="32">
        <v>6193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276</v>
      </c>
      <c r="O28" s="32">
        <v>3541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12</v>
      </c>
      <c r="O29" s="32">
        <v>143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12</v>
      </c>
      <c r="O30" s="32">
        <v>213</v>
      </c>
    </row>
    <row r="31" spans="1:15" ht="33.75" customHeight="1">
      <c r="A31" s="33" t="s">
        <v>47</v>
      </c>
      <c r="B31" s="33"/>
      <c r="C31" s="33" t="s">
        <v>57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2956</v>
      </c>
    </row>
    <row r="32" spans="1:15" ht="11.25">
      <c r="A32" s="22" t="s">
        <v>48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2</v>
      </c>
      <c r="O33" s="32">
        <v>4407</v>
      </c>
    </row>
    <row r="34" spans="1:15" ht="22.5" customHeight="1">
      <c r="A34" s="33" t="s">
        <v>49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6.800000190734863</v>
      </c>
      <c r="O34" s="32">
        <v>3426</v>
      </c>
    </row>
    <row r="35" spans="1:15" ht="11.2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51</v>
      </c>
      <c r="N35" s="31">
        <v>1</v>
      </c>
      <c r="O35" s="32">
        <v>738</v>
      </c>
    </row>
    <row r="37" ht="11.25">
      <c r="A37" s="1" t="s">
        <v>56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2010-02-10T05:58:38Z</dcterms:modified>
  <cp:category/>
  <cp:version/>
  <cp:contentType/>
  <cp:contentStatus/>
</cp:coreProperties>
</file>