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<sst xmlns="http://schemas.openxmlformats.org/spreadsheetml/2006/main" count="69" uniqueCount="53">
  <si>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</si>
  <si>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</si>
  <si>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</si>
  <si>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</si>
  <si>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</si>
  <si>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</si>
  <si>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</si>
  <si>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</si>
  <si>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</si>
  <si>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</si>
  <si>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</si>
  <si>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</si>
  <si>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</si>
  <si>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</si>
  <si>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</si>
  <si>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</si>
  <si>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</si>
  <si>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</si>
  <si>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</si>
  <si>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</si>
  <si>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</si>
  <si>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</si>
  <si>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</si>
  <si>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Гоголя ул. 50 2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</si>
  <si>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</si>
  <si>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</si>
  <si>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</si>
  <si>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</si>
  <si>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</si>
  <si>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</si>
  <si>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</si>
  <si>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</si>
  <si>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</si>
  <si>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</si>
  <si>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</si>
  <si>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</si>
  <si>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</si>
  <si>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</si>
  <si>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</si>
  <si>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(24.11.2009) прочистка канализации тросом </t>
  </si>
  <si>
    <t>м</t>
  </si>
  <si>
    <t xml:space="preserve">(12.10.2009) Раскопка канализационной трубы вручную(2м3),прочистка канализации тросом (18м) </t>
  </si>
  <si>
    <t xml:space="preserve">(01.10.2009) Запуск системы отопления 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</si>
  <si>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</si>
  <si>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</si>
  <si>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</si>
  <si>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</si>
  <si>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(12.05.2009) Отключение системы отопления </t>
  </si>
  <si>
    <t xml:space="preserve">(07.04.2009)  подчеканка раструбов канализационных труб </t>
  </si>
  <si>
    <t>раструб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</si>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</sst>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34" sqref="A34:IV3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214.3000030517578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17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6192</v>
      </c>
      <c r="D8" s="16"/>
      <c r="E8" s="16">
        <v>5448</v>
      </c>
      <c r="F8" s="16"/>
      <c r="G8" s="16">
        <v>19</v>
      </c>
      <c r="H8" s="16"/>
      <c r="I8" s="8"/>
      <c r="J8" s="16">
        <f aca="true" t="shared" si="0" ref="J8:J15">C8+E8+G8</f>
        <v>11659</v>
      </c>
      <c r="K8" s="16"/>
      <c r="M8" s="3"/>
    </row>
    <row r="9" spans="1:13" ht="11.25">
      <c r="A9" s="22" t="s">
        <v>9</v>
      </c>
      <c r="B9" s="23"/>
      <c r="C9" s="24">
        <v>-9660</v>
      </c>
      <c r="D9" s="25"/>
      <c r="E9" s="24">
        <v>-1897</v>
      </c>
      <c r="F9" s="25"/>
      <c r="G9" s="24">
        <v>1736</v>
      </c>
      <c r="H9" s="25"/>
      <c r="I9" s="8"/>
      <c r="J9" s="24">
        <f t="shared" si="0"/>
        <v>-9821</v>
      </c>
      <c r="K9" s="25"/>
      <c r="M9" s="3"/>
    </row>
    <row r="10" spans="1:13" ht="11.25">
      <c r="A10" s="17" t="s">
        <v>5</v>
      </c>
      <c r="B10" s="17"/>
      <c r="C10" s="16">
        <v>16249</v>
      </c>
      <c r="D10" s="16"/>
      <c r="E10" s="16">
        <v>15972</v>
      </c>
      <c r="F10" s="16"/>
      <c r="G10" s="16">
        <v>1212</v>
      </c>
      <c r="H10" s="16"/>
      <c r="I10" s="8"/>
      <c r="J10" s="16">
        <f t="shared" si="0"/>
        <v>33433</v>
      </c>
      <c r="K10" s="16"/>
      <c r="M10" s="3"/>
    </row>
    <row r="11" spans="1:13" ht="11.25">
      <c r="A11" s="17" t="s">
        <v>6</v>
      </c>
      <c r="B11" s="17"/>
      <c r="C11" s="16">
        <v>10057</v>
      </c>
      <c r="D11" s="16"/>
      <c r="E11" s="16">
        <v>10524</v>
      </c>
      <c r="F11" s="16"/>
      <c r="G11" s="16">
        <v>1193</v>
      </c>
      <c r="H11" s="16"/>
      <c r="I11" s="8"/>
      <c r="J11" s="16">
        <f t="shared" si="0"/>
        <v>21774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17698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17698</v>
      </c>
      <c r="K13" s="16"/>
      <c r="M13" s="3"/>
    </row>
    <row r="14" spans="1:13" ht="11.25">
      <c r="A14" s="17" t="s">
        <v>11</v>
      </c>
      <c r="B14" s="17"/>
      <c r="C14" s="18">
        <f>C9+C11-C13</f>
        <v>-17301</v>
      </c>
      <c r="D14" s="18"/>
      <c r="E14" s="18">
        <f>E9+E11-E13</f>
        <v>8627</v>
      </c>
      <c r="F14" s="18"/>
      <c r="G14" s="18">
        <f>G9+G11-G13</f>
        <v>2929</v>
      </c>
      <c r="H14" s="18"/>
      <c r="I14" s="9"/>
      <c r="J14" s="18">
        <f t="shared" si="0"/>
        <v>-5745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214</v>
      </c>
      <c r="O21" s="13">
        <v>2177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214</v>
      </c>
      <c r="O22" s="13">
        <v>1059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214</v>
      </c>
      <c r="O23" s="13">
        <v>1618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214</v>
      </c>
      <c r="O24" s="13">
        <v>383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214</v>
      </c>
      <c r="O25" s="13">
        <v>265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214</v>
      </c>
      <c r="O26" s="13">
        <v>2942</v>
      </c>
    </row>
    <row r="27" spans="1:15" ht="11.25" customHeight="1">
      <c r="A27" s="14" t="s">
        <v>52</v>
      </c>
      <c r="B27" s="14"/>
      <c r="C27" s="14" t="s">
        <v>48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49</v>
      </c>
      <c r="N27" s="12">
        <v>2</v>
      </c>
      <c r="O27" s="13">
        <v>187</v>
      </c>
    </row>
    <row r="28" spans="1:15" ht="11.25" customHeight="1">
      <c r="A28" s="14" t="s">
        <v>51</v>
      </c>
      <c r="B28" s="14"/>
      <c r="C28" s="14" t="s">
        <v>47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300</v>
      </c>
      <c r="O28" s="13">
        <v>563</v>
      </c>
    </row>
    <row r="29" spans="1:15" ht="11.25" customHeight="1">
      <c r="A29" s="14" t="s">
        <v>51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300</v>
      </c>
      <c r="O29" s="13">
        <v>615</v>
      </c>
    </row>
    <row r="30" spans="1:15" ht="11.25" customHeight="1">
      <c r="A30" s="14" t="s">
        <v>51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300</v>
      </c>
      <c r="O30" s="13">
        <v>1429</v>
      </c>
    </row>
    <row r="31" spans="1:15" ht="11.25" customHeight="1">
      <c r="A31" s="14" t="s">
        <v>51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46</v>
      </c>
      <c r="N31" s="12">
        <v>1321</v>
      </c>
      <c r="O31" s="13">
        <v>2079</v>
      </c>
    </row>
    <row r="32" spans="1:15" ht="11.25" customHeight="1">
      <c r="A32" s="14" t="s">
        <v>51</v>
      </c>
      <c r="B32" s="14"/>
      <c r="C32" s="14" t="s">
        <v>42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300</v>
      </c>
      <c r="O32" s="13">
        <v>1342</v>
      </c>
    </row>
    <row r="33" spans="1:15" ht="22.5" customHeight="1">
      <c r="A33" s="14" t="s">
        <v>52</v>
      </c>
      <c r="B33" s="14"/>
      <c r="C33" s="14" t="s">
        <v>41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2286</v>
      </c>
    </row>
    <row r="34" spans="1:15" ht="11.25" customHeight="1">
      <c r="A34" s="14" t="s">
        <v>52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40</v>
      </c>
      <c r="N34" s="12">
        <v>9</v>
      </c>
      <c r="O34" s="13">
        <v>753</v>
      </c>
    </row>
    <row r="36" ht="11.25">
      <c r="A36" s="1" t="s">
        <v>50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33:B33"/>
    <mergeCell ref="C33:L33"/>
    <mergeCell ref="A32:B32"/>
    <mergeCell ref="C32:L32"/>
    <mergeCell ref="A29:B29"/>
    <mergeCell ref="C29:L29"/>
    <mergeCell ref="A30:B30"/>
    <mergeCell ref="C30:L30"/>
    <mergeCell ref="A31:B31"/>
    <mergeCell ref="C31:L31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2010-02-25T04:15:49Z</cp:lastPrinted>
  <dcterms:created xsi:type="dcterms:W3CDTF">1996-10-08T23:32:33Z</dcterms:created>
  <dcterms:modified xsi:type="dcterms:W3CDTF">2010-02-25T04:15:52Z</dcterms:modified>
  <cp:category/>
  <cp:version/>
  <cp:contentType/>
  <cp:contentStatus/>
</cp:coreProperties>
</file>