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<sst xmlns="http://schemas.openxmlformats.org/spreadsheetml/2006/main" count="71" uniqueCount="54">
  <si>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</si>
  <si>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</si>
  <si>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</si>
  <si>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</si>
  <si>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</si>
  <si>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</si>
  <si>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</si>
  <si>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</si>
  <si>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</si>
  <si>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</si>
  <si>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</si>
  <si>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</si>
  <si>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</si>
  <si>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</si>
  <si>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</si>
  <si>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</si>
  <si>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</si>
  <si>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</si>
  <si>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</si>
  <si>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</si>
  <si>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</si>
  <si>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</si>
  <si>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</si>
  <si>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Гоголя ул. 24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</si>
  <si>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</si>
  <si>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</si>
  <si>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</si>
  <si>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</si>
  <si>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</si>
  <si>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</si>
  <si>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</si>
  <si>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</si>
  <si>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</si>
  <si>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</si>
  <si>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</si>
  <si>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</si>
  <si>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</si>
  <si>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</si>
  <si>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</si>
  <si>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(29.10.2009) Ревизия подводки к батарее </t>
  </si>
  <si>
    <t>шт</t>
  </si>
  <si>
    <t xml:space="preserve">(10.09.2009) Демонтаж трубы Ф76 с катушкой, отсоединение подмеса, приваривание подмеса и трубы манометра, ревизия вентеля Ф20(1шт), Ф15(3шт), ревизия элеватора, ревизия грязевика </t>
  </si>
  <si>
    <t xml:space="preserve">(28.09.2009) Запуск системы отопления </t>
  </si>
  <si>
    <t>м</t>
  </si>
  <si>
    <t xml:space="preserve">(10.09.2009) Консервация </t>
  </si>
  <si>
    <t xml:space="preserve">(10.09.2009) Опрессовка </t>
  </si>
  <si>
    <t xml:space="preserve">(10.09.2009) Промывка </t>
  </si>
  <si>
    <t>м3</t>
  </si>
  <si>
    <t xml:space="preserve">(12.05.2009) Отключение системы отопления </t>
  </si>
  <si>
    <t xml:space="preserve">(06.04.2009) Отключение ХВС,демонтаж трубы Ф15(4м), установка сгона Ф15, монтаж трубы Ф15(1м),монтаж трубы Ф20(1м), установка сгона Ф20(2шт),установка крана Ф20, установка отвода Ф20, откачивание воды из колодца (4м3), запуск ХВС </t>
  </si>
  <si>
    <t xml:space="preserve">(10.03.2009) Срез снежного козырька с автовышки </t>
  </si>
  <si>
    <t>Инженер по эксплуатации дома ________________________________</t>
  </si>
  <si>
    <t>Заявки от населения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</si>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</sst>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A31" sqref="A31:IV3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174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17</v>
      </c>
      <c r="G5" s="14"/>
      <c r="H5" s="14"/>
      <c r="I5" s="21">
        <v>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5453</v>
      </c>
      <c r="D8" s="19"/>
      <c r="E8" s="19">
        <v>0</v>
      </c>
      <c r="F8" s="19"/>
      <c r="G8" s="19">
        <v>0</v>
      </c>
      <c r="H8" s="19"/>
      <c r="I8" s="8"/>
      <c r="J8" s="19">
        <f aca="true" t="shared" si="0" ref="J8:J15">C8+E8+G8</f>
        <v>5453</v>
      </c>
      <c r="K8" s="19"/>
      <c r="M8" s="3"/>
    </row>
    <row r="9" spans="1:13" ht="11.25">
      <c r="A9" s="17" t="s">
        <v>9</v>
      </c>
      <c r="B9" s="18"/>
      <c r="C9" s="15">
        <v>-33666</v>
      </c>
      <c r="D9" s="16"/>
      <c r="E9" s="15">
        <v>-18429</v>
      </c>
      <c r="F9" s="16"/>
      <c r="G9" s="15">
        <v>0</v>
      </c>
      <c r="H9" s="16"/>
      <c r="I9" s="8"/>
      <c r="J9" s="15">
        <f t="shared" si="0"/>
        <v>-52095</v>
      </c>
      <c r="K9" s="16"/>
      <c r="M9" s="3"/>
    </row>
    <row r="10" spans="1:13" ht="11.25">
      <c r="A10" s="28" t="s">
        <v>5</v>
      </c>
      <c r="B10" s="28"/>
      <c r="C10" s="19">
        <v>11414</v>
      </c>
      <c r="D10" s="19"/>
      <c r="E10" s="19">
        <v>0</v>
      </c>
      <c r="F10" s="19"/>
      <c r="G10" s="19">
        <v>0</v>
      </c>
      <c r="H10" s="19"/>
      <c r="I10" s="8"/>
      <c r="J10" s="19">
        <f t="shared" si="0"/>
        <v>11414</v>
      </c>
      <c r="K10" s="19"/>
      <c r="M10" s="3"/>
    </row>
    <row r="11" spans="1:13" ht="11.25">
      <c r="A11" s="28" t="s">
        <v>6</v>
      </c>
      <c r="B11" s="28"/>
      <c r="C11" s="19">
        <v>5961</v>
      </c>
      <c r="D11" s="19"/>
      <c r="E11" s="19">
        <v>0</v>
      </c>
      <c r="F11" s="19"/>
      <c r="G11" s="19">
        <v>0</v>
      </c>
      <c r="H11" s="19"/>
      <c r="I11" s="8"/>
      <c r="J11" s="19">
        <f t="shared" si="0"/>
        <v>5961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19895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19895</v>
      </c>
      <c r="K13" s="19"/>
      <c r="M13" s="3"/>
    </row>
    <row r="14" spans="1:13" ht="11.25">
      <c r="A14" s="28" t="s">
        <v>11</v>
      </c>
      <c r="B14" s="28"/>
      <c r="C14" s="30">
        <f>C9+C11-C13</f>
        <v>-47600</v>
      </c>
      <c r="D14" s="30"/>
      <c r="E14" s="30">
        <f>E9+E11-E13</f>
        <v>-18429</v>
      </c>
      <c r="F14" s="30"/>
      <c r="G14" s="30">
        <f>G9+G11-G13</f>
        <v>0</v>
      </c>
      <c r="H14" s="30"/>
      <c r="I14" s="9"/>
      <c r="J14" s="30">
        <f t="shared" si="0"/>
        <v>-66029</v>
      </c>
      <c r="K14" s="30"/>
      <c r="M14" s="3"/>
    </row>
    <row r="15" spans="1:13" ht="11.25">
      <c r="A15" s="28" t="s">
        <v>22</v>
      </c>
      <c r="B15" s="28"/>
      <c r="C15" s="29">
        <v>4.53000020980835</v>
      </c>
      <c r="D15" s="29"/>
      <c r="E15" s="29">
        <v>0</v>
      </c>
      <c r="F15" s="29"/>
      <c r="G15" s="29">
        <v>0</v>
      </c>
      <c r="H15" s="29"/>
      <c r="I15" s="10"/>
      <c r="J15" s="29">
        <f t="shared" si="0"/>
        <v>4.53000020980835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174</v>
      </c>
      <c r="O21" s="13">
        <v>1534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174</v>
      </c>
      <c r="O22" s="13">
        <v>746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174</v>
      </c>
      <c r="O23" s="13">
        <v>1140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174</v>
      </c>
      <c r="O24" s="13">
        <v>270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174</v>
      </c>
      <c r="O25" s="13">
        <v>187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174</v>
      </c>
      <c r="O26" s="13">
        <v>2073</v>
      </c>
    </row>
    <row r="27" spans="1:15" ht="11.25" customHeight="1">
      <c r="A27" s="33" t="s">
        <v>53</v>
      </c>
      <c r="B27" s="33"/>
      <c r="C27" s="33" t="s">
        <v>50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28</v>
      </c>
      <c r="N27" s="12">
        <v>9.875</v>
      </c>
      <c r="O27" s="13">
        <v>483</v>
      </c>
    </row>
    <row r="28" spans="1:15" ht="45" customHeight="1">
      <c r="A28" s="33" t="s">
        <v>52</v>
      </c>
      <c r="B28" s="33"/>
      <c r="C28" s="33" t="s">
        <v>49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5152</v>
      </c>
    </row>
    <row r="29" spans="1:15" ht="11.25" customHeight="1">
      <c r="A29" s="33" t="s">
        <v>53</v>
      </c>
      <c r="B29" s="33"/>
      <c r="C29" s="33" t="s">
        <v>48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43</v>
      </c>
      <c r="N29" s="12">
        <v>120</v>
      </c>
      <c r="O29" s="13">
        <v>225</v>
      </c>
    </row>
    <row r="30" spans="1:15" ht="33.75" customHeight="1">
      <c r="A30" s="33" t="s">
        <v>53</v>
      </c>
      <c r="B30" s="33"/>
      <c r="C30" s="33" t="s">
        <v>41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5732</v>
      </c>
    </row>
    <row r="31" spans="1:15" ht="11.25" customHeight="1">
      <c r="A31" s="33" t="s">
        <v>53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43</v>
      </c>
      <c r="N31" s="12">
        <v>120</v>
      </c>
      <c r="O31" s="13">
        <v>246</v>
      </c>
    </row>
    <row r="32" spans="1:15" ht="11.25" customHeight="1">
      <c r="A32" s="33" t="s">
        <v>53</v>
      </c>
      <c r="B32" s="33"/>
      <c r="C32" s="33" t="s">
        <v>45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43</v>
      </c>
      <c r="N32" s="12">
        <v>120</v>
      </c>
      <c r="O32" s="13">
        <v>572</v>
      </c>
    </row>
    <row r="33" spans="1:15" ht="11.25" customHeight="1">
      <c r="A33" s="33" t="s">
        <v>53</v>
      </c>
      <c r="B33" s="33"/>
      <c r="C33" s="33" t="s">
        <v>46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47</v>
      </c>
      <c r="N33" s="12">
        <v>627</v>
      </c>
      <c r="O33" s="13">
        <v>956</v>
      </c>
    </row>
    <row r="34" spans="1:15" ht="11.25" customHeight="1">
      <c r="A34" s="33" t="s">
        <v>53</v>
      </c>
      <c r="B34" s="33"/>
      <c r="C34" s="33" t="s">
        <v>42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43</v>
      </c>
      <c r="N34" s="12">
        <v>120</v>
      </c>
      <c r="O34" s="13">
        <v>537</v>
      </c>
    </row>
    <row r="35" spans="1:15" ht="11.25" customHeight="1">
      <c r="A35" s="33" t="s">
        <v>52</v>
      </c>
      <c r="B35" s="33"/>
      <c r="C35" s="33" t="s">
        <v>39</v>
      </c>
      <c r="D35" s="33"/>
      <c r="E35" s="33"/>
      <c r="F35" s="33"/>
      <c r="G35" s="33"/>
      <c r="H35" s="33"/>
      <c r="I35" s="33"/>
      <c r="J35" s="33"/>
      <c r="K35" s="33"/>
      <c r="L35" s="33"/>
      <c r="M35" s="11" t="s">
        <v>40</v>
      </c>
      <c r="N35" s="12">
        <v>1</v>
      </c>
      <c r="O35" s="13">
        <v>42</v>
      </c>
    </row>
    <row r="37" ht="11.25">
      <c r="A37" s="1" t="s">
        <v>51</v>
      </c>
    </row>
  </sheetData>
  <mergeCells count="89">
    <mergeCell ref="A33:B33"/>
    <mergeCell ref="C33:L33"/>
    <mergeCell ref="A27:B27"/>
    <mergeCell ref="C27:L27"/>
    <mergeCell ref="A29:B29"/>
    <mergeCell ref="C29:L29"/>
    <mergeCell ref="A28:B28"/>
    <mergeCell ref="C28:L28"/>
    <mergeCell ref="A35:B35"/>
    <mergeCell ref="C35:L35"/>
    <mergeCell ref="A30:B30"/>
    <mergeCell ref="C30:L30"/>
    <mergeCell ref="A34:B34"/>
    <mergeCell ref="C34:L34"/>
    <mergeCell ref="A31:B31"/>
    <mergeCell ref="C31:L31"/>
    <mergeCell ref="A32:B32"/>
    <mergeCell ref="C32:L32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" right="0" top="0.31496062992125984" bottom="0.2755905511811024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2010-02-24T10:20:32Z</cp:lastPrinted>
  <dcterms:created xsi:type="dcterms:W3CDTF">1996-10-08T23:32:33Z</dcterms:created>
  <dcterms:modified xsi:type="dcterms:W3CDTF">2010-02-24T10:20:51Z</dcterms:modified>
  <cp:category/>
  <cp:version/>
  <cp:contentType/>
  <cp:contentStatus/>
</cp:coreProperties>
</file>