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<sst xmlns="http://schemas.openxmlformats.org/spreadsheetml/2006/main" count="67" uniqueCount="52">
  <si>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</si>
  <si>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</si>
  <si>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</si>
  <si>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</si>
  <si>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</si>
  <si>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</si>
  <si>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</si>
  <si>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</si>
  <si>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</si>
  <si>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</si>
  <si>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</si>
  <si>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</si>
  <si>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</si>
  <si>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</si>
  <si>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</si>
  <si>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</si>
  <si>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</si>
  <si>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</si>
  <si>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</si>
  <si>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</si>
  <si>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</si>
  <si>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</si>
  <si>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</si>
  <si>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Фрунзе пр. 19 Б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</si>
  <si>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</si>
  <si>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</si>
  <si>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</si>
  <si>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</si>
  <si>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</si>
  <si>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</si>
  <si>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</si>
  <si>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</si>
  <si>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</si>
  <si>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</si>
  <si>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</si>
  <si>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</si>
  <si>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</si>
  <si>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</si>
  <si>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</si>
  <si>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</si>
  <si>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</si>
  <si>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(06.07.2009) Ревизия вентеля Ф15 (2шт), Ф20 (1шт),Ф25(4шт), Ф32 (2шт), набивка сальников на задвижке Ф100 (6шт) </t>
  </si>
  <si>
    <t xml:space="preserve">(06.07.2009) Консервация </t>
  </si>
  <si>
    <t xml:space="preserve">(06.07.2009) Опрессовка </t>
  </si>
  <si>
    <t xml:space="preserve">(06.07.2009) Промывка </t>
  </si>
  <si>
    <t>м3</t>
  </si>
  <si>
    <t xml:space="preserve">(04.06.2009) кв. 14 Отключение ХВС и ГВС, демонтаж смесителя, демонтаж трубы Ф15 (0,5м), монтаж трубы Ф15 (0,2м), монтаж сборки (боченок, муфта) Ф15 (2шт), установка смесителя </t>
  </si>
  <si>
    <t xml:space="preserve">(06.05.2009) Отключение ХВС, ревизия вентеля Ф15 (1шт), включение ХВС </t>
  </si>
  <si>
    <t xml:space="preserve">(12.05.2009) Отключение системы отопления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</si>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</sst>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25">
      <selection activeCell="A27" sqref="A27:IV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114.3499984741211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1564</v>
      </c>
      <c r="D8" s="16"/>
      <c r="E8" s="16">
        <v>1170</v>
      </c>
      <c r="F8" s="16"/>
      <c r="G8" s="16">
        <v>0</v>
      </c>
      <c r="H8" s="16"/>
      <c r="I8" s="8"/>
      <c r="J8" s="16">
        <f aca="true" t="shared" si="0" ref="J8:J15">C8+E8+G8</f>
        <v>2734</v>
      </c>
      <c r="K8" s="16"/>
      <c r="M8" s="3"/>
    </row>
    <row r="9" spans="1:13" ht="11.25">
      <c r="A9" s="22" t="s">
        <v>9</v>
      </c>
      <c r="B9" s="23"/>
      <c r="C9" s="24">
        <v>-6671</v>
      </c>
      <c r="D9" s="25"/>
      <c r="E9" s="24">
        <v>12051</v>
      </c>
      <c r="F9" s="25"/>
      <c r="G9" s="24">
        <v>0</v>
      </c>
      <c r="H9" s="25"/>
      <c r="I9" s="8"/>
      <c r="J9" s="24">
        <f t="shared" si="0"/>
        <v>5380</v>
      </c>
      <c r="K9" s="25"/>
      <c r="M9" s="3"/>
    </row>
    <row r="10" spans="1:13" ht="11.25">
      <c r="A10" s="17" t="s">
        <v>5</v>
      </c>
      <c r="B10" s="17"/>
      <c r="C10" s="16">
        <v>9339</v>
      </c>
      <c r="D10" s="16"/>
      <c r="E10" s="16">
        <v>8520</v>
      </c>
      <c r="F10" s="16"/>
      <c r="G10" s="16">
        <v>0</v>
      </c>
      <c r="H10" s="16"/>
      <c r="I10" s="8"/>
      <c r="J10" s="16">
        <f t="shared" si="0"/>
        <v>17859</v>
      </c>
      <c r="K10" s="16"/>
      <c r="M10" s="3"/>
    </row>
    <row r="11" spans="1:13" ht="11.25">
      <c r="A11" s="17" t="s">
        <v>6</v>
      </c>
      <c r="B11" s="17"/>
      <c r="C11" s="16">
        <v>7775</v>
      </c>
      <c r="D11" s="16"/>
      <c r="E11" s="16">
        <v>7350</v>
      </c>
      <c r="F11" s="16"/>
      <c r="G11" s="16">
        <v>0</v>
      </c>
      <c r="H11" s="16"/>
      <c r="I11" s="8"/>
      <c r="J11" s="16">
        <f t="shared" si="0"/>
        <v>15125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14399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14399</v>
      </c>
      <c r="K13" s="16"/>
      <c r="M13" s="3"/>
    </row>
    <row r="14" spans="1:13" ht="11.25">
      <c r="A14" s="17" t="s">
        <v>11</v>
      </c>
      <c r="B14" s="17"/>
      <c r="C14" s="18">
        <f>C9+C11-C13</f>
        <v>-13295</v>
      </c>
      <c r="D14" s="18"/>
      <c r="E14" s="18">
        <f>E9+E11-E13</f>
        <v>19401</v>
      </c>
      <c r="F14" s="18"/>
      <c r="G14" s="18">
        <f>G9+G11-G13</f>
        <v>0</v>
      </c>
      <c r="H14" s="18"/>
      <c r="I14" s="9"/>
      <c r="J14" s="18">
        <f t="shared" si="0"/>
        <v>6106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114</v>
      </c>
      <c r="O21" s="13">
        <v>1251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114</v>
      </c>
      <c r="O22" s="13">
        <v>608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114</v>
      </c>
      <c r="O23" s="13">
        <v>930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114</v>
      </c>
      <c r="O24" s="13">
        <v>220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114</v>
      </c>
      <c r="O25" s="13">
        <v>152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114</v>
      </c>
      <c r="O26" s="13">
        <v>1690</v>
      </c>
    </row>
    <row r="27" spans="1:15" ht="22.5" customHeight="1">
      <c r="A27" s="14" t="s">
        <v>51</v>
      </c>
      <c r="B27" s="14"/>
      <c r="C27" s="14" t="s">
        <v>47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266</v>
      </c>
    </row>
    <row r="28" spans="1:15" ht="11.25" customHeight="1">
      <c r="A28" s="14" t="s">
        <v>50</v>
      </c>
      <c r="B28" s="14"/>
      <c r="C28" s="14" t="s">
        <v>48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180</v>
      </c>
      <c r="O28" s="13">
        <v>338</v>
      </c>
    </row>
    <row r="29" spans="1:15" ht="33.75" customHeight="1">
      <c r="A29" s="14" t="s">
        <v>51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4158</v>
      </c>
    </row>
    <row r="30" spans="1:15" ht="22.5" customHeight="1">
      <c r="A30" s="14" t="s">
        <v>50</v>
      </c>
      <c r="B30" s="14"/>
      <c r="C30" s="14" t="s">
        <v>41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2431</v>
      </c>
    </row>
    <row r="31" spans="1:15" ht="11.25" customHeight="1">
      <c r="A31" s="14" t="s">
        <v>50</v>
      </c>
      <c r="B31" s="14"/>
      <c r="C31" s="14" t="s">
        <v>42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120</v>
      </c>
      <c r="O31" s="13">
        <v>246</v>
      </c>
    </row>
    <row r="32" spans="1:15" ht="11.25" customHeight="1">
      <c r="A32" s="14" t="s">
        <v>50</v>
      </c>
      <c r="B32" s="14"/>
      <c r="C32" s="14" t="s">
        <v>43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120</v>
      </c>
      <c r="O32" s="13">
        <v>572</v>
      </c>
    </row>
    <row r="33" spans="1:15" ht="11.25" customHeight="1">
      <c r="A33" s="14" t="s">
        <v>50</v>
      </c>
      <c r="B33" s="14"/>
      <c r="C33" s="14" t="s">
        <v>44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45</v>
      </c>
      <c r="N33" s="12">
        <v>662</v>
      </c>
      <c r="O33" s="13">
        <v>1000</v>
      </c>
    </row>
    <row r="34" spans="1:15" ht="11.25" customHeight="1">
      <c r="A34" s="14" t="s">
        <v>50</v>
      </c>
      <c r="B34" s="14"/>
      <c r="C34" s="14" t="s">
        <v>39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40</v>
      </c>
      <c r="N34" s="12">
        <v>120</v>
      </c>
      <c r="O34" s="13">
        <v>537</v>
      </c>
    </row>
    <row r="36" ht="11.25">
      <c r="A36" s="1" t="s">
        <v>49</v>
      </c>
    </row>
  </sheetData>
  <mergeCells count="8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4:B34"/>
    <mergeCell ref="C34:L34"/>
    <mergeCell ref="A30:B30"/>
    <mergeCell ref="C30:L30"/>
    <mergeCell ref="A31:B31"/>
    <mergeCell ref="C31:L31"/>
    <mergeCell ref="A32:B32"/>
    <mergeCell ref="C32:L32"/>
    <mergeCell ref="A33:B33"/>
    <mergeCell ref="C33:L33"/>
    <mergeCell ref="A29:B29"/>
    <mergeCell ref="C29:L29"/>
    <mergeCell ref="A27:B27"/>
    <mergeCell ref="C27:L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2010-02-27T09:56:10Z</dcterms:modified>
  <cp:category/>
  <cp:version/>
  <cp:contentType/>
  <cp:contentStatus/>
</cp:coreProperties>
</file>