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<sst xmlns="http://schemas.openxmlformats.org/spreadsheetml/2006/main" count="48" uniqueCount="42">
  <si>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</si>
  <si>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</si>
  <si>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</si>
  <si>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</si>
  <si>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</si>
  <si>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</si>
  <si>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</si>
  <si>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</si>
  <si>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</si>
  <si>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</si>
  <si>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</si>
  <si>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</si>
  <si>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</si>
  <si>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</si>
  <si>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</si>
  <si>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</si>
  <si>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</si>
  <si>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</si>
  <si>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</si>
  <si>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</si>
  <si>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</si>
  <si>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</si>
  <si>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</si>
  <si>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Тверская ул. 13 1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</si>
  <si>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</si>
  <si>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</si>
  <si>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</si>
  <si>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</si>
  <si>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</si>
  <si>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</si>
  <si>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</si>
  <si>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</si>
  <si>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</si>
  <si>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</si>
  <si>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</si>
  <si>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</si>
  <si>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</si>
  <si>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</si>
  <si>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</si>
  <si>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(17.07.2009) Осмотр эл.проводки в ПОП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</si>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</sst>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7">
      <selection activeCell="A28" sqref="A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137.5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5889</v>
      </c>
      <c r="D8" s="16"/>
      <c r="E8" s="16">
        <v>4496</v>
      </c>
      <c r="F8" s="16"/>
      <c r="G8" s="16">
        <v>732</v>
      </c>
      <c r="H8" s="16"/>
      <c r="I8" s="8"/>
      <c r="J8" s="16">
        <f aca="true" t="shared" si="0" ref="J8:J15">C8+E8+G8</f>
        <v>11117</v>
      </c>
      <c r="K8" s="16"/>
      <c r="M8" s="3"/>
    </row>
    <row r="9" spans="1:13" ht="11.25">
      <c r="A9" s="22" t="s">
        <v>9</v>
      </c>
      <c r="B9" s="23"/>
      <c r="C9" s="24">
        <v>1744</v>
      </c>
      <c r="D9" s="25"/>
      <c r="E9" s="24">
        <v>-33808</v>
      </c>
      <c r="F9" s="25"/>
      <c r="G9" s="24">
        <v>61</v>
      </c>
      <c r="H9" s="25"/>
      <c r="I9" s="8"/>
      <c r="J9" s="24">
        <f t="shared" si="0"/>
        <v>-32003</v>
      </c>
      <c r="K9" s="25"/>
      <c r="M9" s="3"/>
    </row>
    <row r="10" spans="1:13" ht="11.25">
      <c r="A10" s="17" t="s">
        <v>5</v>
      </c>
      <c r="B10" s="17"/>
      <c r="C10" s="16">
        <v>11662</v>
      </c>
      <c r="D10" s="16"/>
      <c r="E10" s="16">
        <v>8544</v>
      </c>
      <c r="F10" s="16"/>
      <c r="G10" s="16">
        <v>732</v>
      </c>
      <c r="H10" s="16"/>
      <c r="I10" s="8"/>
      <c r="J10" s="16">
        <f t="shared" si="0"/>
        <v>20938</v>
      </c>
      <c r="K10" s="16"/>
      <c r="M10" s="3"/>
    </row>
    <row r="11" spans="1:13" ht="11.25">
      <c r="A11" s="17" t="s">
        <v>6</v>
      </c>
      <c r="B11" s="17"/>
      <c r="C11" s="16">
        <v>5773</v>
      </c>
      <c r="D11" s="16"/>
      <c r="E11" s="16">
        <v>4048</v>
      </c>
      <c r="F11" s="16"/>
      <c r="G11" s="16">
        <v>0</v>
      </c>
      <c r="H11" s="16"/>
      <c r="I11" s="8"/>
      <c r="J11" s="16">
        <f t="shared" si="0"/>
        <v>9821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5477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5477</v>
      </c>
      <c r="K13" s="16"/>
      <c r="M13" s="3"/>
    </row>
    <row r="14" spans="1:13" ht="11.25">
      <c r="A14" s="17" t="s">
        <v>11</v>
      </c>
      <c r="B14" s="17"/>
      <c r="C14" s="18">
        <f>C9+C11-C13</f>
        <v>2040</v>
      </c>
      <c r="D14" s="18"/>
      <c r="E14" s="18">
        <f>E9+E11-E13</f>
        <v>-29760</v>
      </c>
      <c r="F14" s="18"/>
      <c r="G14" s="18">
        <f>G9+G11-G13</f>
        <v>61</v>
      </c>
      <c r="H14" s="18"/>
      <c r="I14" s="9"/>
      <c r="J14" s="18">
        <f t="shared" si="0"/>
        <v>-27659</v>
      </c>
      <c r="K14" s="18"/>
      <c r="M14" s="3"/>
    </row>
    <row r="15" spans="1:13" ht="11.25">
      <c r="A15" s="17" t="s">
        <v>22</v>
      </c>
      <c r="B15" s="17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138</v>
      </c>
      <c r="O21" s="13">
        <v>1371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138</v>
      </c>
      <c r="O22" s="13">
        <v>667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138</v>
      </c>
      <c r="O23" s="13">
        <v>1019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138</v>
      </c>
      <c r="O24" s="13">
        <v>241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138</v>
      </c>
      <c r="O25" s="13">
        <v>167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138</v>
      </c>
      <c r="O26" s="13">
        <v>1853</v>
      </c>
    </row>
    <row r="27" spans="1:15" ht="22.5" customHeight="1">
      <c r="A27" s="14" t="s">
        <v>41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159</v>
      </c>
    </row>
    <row r="29" ht="11.25">
      <c r="A29" s="1" t="s">
        <v>40</v>
      </c>
    </row>
  </sheetData>
  <mergeCells count="7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7:B27"/>
    <mergeCell ref="C27:L27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2010-02-27T08:48:19Z</dcterms:modified>
  <cp:category/>
  <cp:version/>
  <cp:contentType/>
  <cp:contentStatus/>
</cp:coreProperties>
</file>