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<sst xmlns="http://schemas.openxmlformats.org/spreadsheetml/2006/main" count="52" uniqueCount="45">
  <si>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</si>
  <si>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</si>
  <si>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</si>
  <si>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</si>
  <si>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</si>
  <si>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</si>
  <si>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</si>
  <si>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</si>
  <si>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</si>
  <si>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</si>
  <si>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</si>
  <si>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</si>
  <si>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</si>
  <si>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</si>
  <si>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</si>
  <si>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</si>
  <si>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</si>
  <si>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</si>
  <si>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</si>
  <si>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</si>
  <si>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</si>
  <si>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</si>
  <si>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</si>
  <si>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Тверская ул. 13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</si>
  <si>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</si>
  <si>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</si>
  <si>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</si>
  <si>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</si>
  <si>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</si>
  <si>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</si>
  <si>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</si>
  <si>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</si>
  <si>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</si>
  <si>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</si>
  <si>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</si>
  <si>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</si>
  <si>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</si>
  <si>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</si>
  <si>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</si>
  <si>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Текущий ремонт</t>
  </si>
  <si>
    <t>Крыша</t>
  </si>
  <si>
    <t xml:space="preserve">Ремонт кровли </t>
  </si>
  <si>
    <t>Компенсация расходов (т.р.)</t>
  </si>
  <si>
    <t xml:space="preserve">Субсидирование по тек.ремонту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</si>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</sst>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211.1300048828125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9</v>
      </c>
      <c r="J4" s="18"/>
      <c r="L4" s="3"/>
    </row>
    <row r="5" spans="6:10" ht="11.25">
      <c r="F5" s="11" t="s">
        <v>17</v>
      </c>
      <c r="G5" s="11"/>
      <c r="H5" s="11"/>
      <c r="I5" s="18">
        <v>20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3682</v>
      </c>
      <c r="D8" s="16"/>
      <c r="E8" s="16">
        <v>4131</v>
      </c>
      <c r="F8" s="16"/>
      <c r="G8" s="16">
        <v>555</v>
      </c>
      <c r="H8" s="16"/>
      <c r="I8" s="8"/>
      <c r="J8" s="16">
        <f aca="true" t="shared" si="0" ref="J8:J15">C8+E8+G8</f>
        <v>8368</v>
      </c>
      <c r="K8" s="16"/>
      <c r="M8" s="3"/>
    </row>
    <row r="9" spans="1:13" ht="11.25">
      <c r="A9" s="14" t="s">
        <v>9</v>
      </c>
      <c r="B9" s="15"/>
      <c r="C9" s="12">
        <v>7198</v>
      </c>
      <c r="D9" s="13"/>
      <c r="E9" s="12">
        <v>12622</v>
      </c>
      <c r="F9" s="13"/>
      <c r="G9" s="12">
        <v>2030</v>
      </c>
      <c r="H9" s="13"/>
      <c r="I9" s="8"/>
      <c r="J9" s="12">
        <f t="shared" si="0"/>
        <v>21850</v>
      </c>
      <c r="K9" s="13"/>
      <c r="M9" s="3"/>
    </row>
    <row r="10" spans="1:13" ht="11.25">
      <c r="A10" s="25" t="s">
        <v>5</v>
      </c>
      <c r="B10" s="25"/>
      <c r="C10" s="16">
        <v>17650</v>
      </c>
      <c r="D10" s="16"/>
      <c r="E10" s="16">
        <v>18473</v>
      </c>
      <c r="F10" s="16"/>
      <c r="G10" s="16">
        <v>1680</v>
      </c>
      <c r="H10" s="16"/>
      <c r="I10" s="8"/>
      <c r="J10" s="16">
        <f t="shared" si="0"/>
        <v>37803</v>
      </c>
      <c r="K10" s="16"/>
      <c r="M10" s="3"/>
    </row>
    <row r="11" spans="1:13" ht="11.25">
      <c r="A11" s="25" t="s">
        <v>6</v>
      </c>
      <c r="B11" s="25"/>
      <c r="C11" s="16">
        <v>13968</v>
      </c>
      <c r="D11" s="16"/>
      <c r="E11" s="16">
        <v>14342</v>
      </c>
      <c r="F11" s="16"/>
      <c r="G11" s="16">
        <v>1125</v>
      </c>
      <c r="H11" s="16"/>
      <c r="I11" s="8"/>
      <c r="J11" s="16">
        <f t="shared" si="0"/>
        <v>29435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8112</v>
      </c>
      <c r="D13" s="16"/>
      <c r="E13" s="16">
        <v>13123</v>
      </c>
      <c r="F13" s="16"/>
      <c r="G13" s="16">
        <v>0</v>
      </c>
      <c r="H13" s="16"/>
      <c r="I13" s="8"/>
      <c r="J13" s="16">
        <f t="shared" si="0"/>
        <v>21235</v>
      </c>
      <c r="K13" s="16"/>
      <c r="M13" s="3"/>
    </row>
    <row r="14" spans="1:13" ht="11.25">
      <c r="A14" s="25" t="s">
        <v>11</v>
      </c>
      <c r="B14" s="25"/>
      <c r="C14" s="27">
        <f>C9+C11-C13</f>
        <v>13054</v>
      </c>
      <c r="D14" s="27"/>
      <c r="E14" s="27">
        <f>E9+E11-E13</f>
        <v>13841</v>
      </c>
      <c r="F14" s="27"/>
      <c r="G14" s="27">
        <f>G9+G11-G13</f>
        <v>3155</v>
      </c>
      <c r="H14" s="27"/>
      <c r="I14" s="9"/>
      <c r="J14" s="27">
        <f t="shared" si="0"/>
        <v>30050</v>
      </c>
      <c r="K14" s="27"/>
      <c r="M14" s="3"/>
    </row>
    <row r="15" spans="1:13" ht="11.25">
      <c r="A15" s="25" t="s">
        <v>22</v>
      </c>
      <c r="B15" s="25"/>
      <c r="C15" s="26">
        <v>5.139999866485596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11.84999966621399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211</v>
      </c>
      <c r="O21" s="32">
        <v>2092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211</v>
      </c>
      <c r="O22" s="32">
        <v>1018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211</v>
      </c>
      <c r="O23" s="32">
        <v>1555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211</v>
      </c>
      <c r="O24" s="32">
        <v>367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211</v>
      </c>
      <c r="O25" s="32">
        <v>254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211</v>
      </c>
      <c r="O26" s="32">
        <v>2826</v>
      </c>
    </row>
    <row r="27" spans="1:15" ht="11.25">
      <c r="A27" s="22" t="s">
        <v>39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1.2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100</v>
      </c>
      <c r="O28" s="32">
        <v>46133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-33010</v>
      </c>
    </row>
    <row r="31" ht="11.25">
      <c r="A31" s="1" t="s">
        <v>44</v>
      </c>
    </row>
  </sheetData>
  <mergeCells count="76"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2010-02-24T05:26:24Z</dcterms:modified>
  <cp:category/>
  <cp:version/>
  <cp:contentType/>
  <cp:contentStatus/>
</cp:coreProperties>
</file>