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<sst xmlns="http://schemas.openxmlformats.org/spreadsheetml/2006/main" count="76" uniqueCount="55">
  <si>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</si>
  <si>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</si>
  <si>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</si>
  <si>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</si>
  <si>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</si>
  <si>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</si>
  <si>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</si>
  <si>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</si>
  <si>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</si>
  <si>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</si>
  <si>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</si>
  <si>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</si>
  <si>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</si>
  <si>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</si>
  <si>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</si>
  <si>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</si>
  <si>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</si>
  <si>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</si>
  <si>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</si>
  <si>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</si>
  <si>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</si>
  <si>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</si>
  <si>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</si>
  <si>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3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</si>
  <si>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</si>
  <si>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</si>
  <si>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</si>
  <si>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</si>
  <si>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</si>
  <si>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</si>
  <si>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</si>
  <si>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</si>
  <si>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</si>
  <si>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</si>
  <si>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</si>
  <si>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</si>
  <si>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</si>
  <si>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</si>
  <si>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</si>
  <si>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(18.02.2009) Демонтаж гофры унитаза, прочистка канализации, установка гофры назад </t>
  </si>
  <si>
    <t xml:space="preserve">(04.02.2009) Очистка кровли от снега </t>
  </si>
  <si>
    <t xml:space="preserve">(07.03.2009) Очистка кровли от снега, сосулек и наледи </t>
  </si>
  <si>
    <t xml:space="preserve">(16.11.2009) Сброс с/о(420м), ревизия элеватора, запуск с/о(420м) </t>
  </si>
  <si>
    <t xml:space="preserve">(12.05.2009) Отключение системы отопления </t>
  </si>
  <si>
    <t>м</t>
  </si>
  <si>
    <t xml:space="preserve">(01.07.2009) Промывка </t>
  </si>
  <si>
    <t>м3</t>
  </si>
  <si>
    <t xml:space="preserve">(01.07.2009) Опрессовка </t>
  </si>
  <si>
    <t xml:space="preserve">(01.07.2009) Консервация </t>
  </si>
  <si>
    <t xml:space="preserve">(01.07.2009) Ревизия вентеля Ф15 (8шт), Ф20 (15шт), Ф25 (3шт), ревизия элеватора, ревизия грязевика, демонтаж задвижки Ф50 (2шт), изготовление и установка катушки Ф50 (2шт) </t>
  </si>
  <si>
    <t xml:space="preserve">(28.09.2009) Запуск системы отопления </t>
  </si>
  <si>
    <t xml:space="preserve">(01.03.2009) Очистка кровли от снега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</si>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</sst>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23">
      <selection activeCell="A37" sqref="A37:IV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722.5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16</v>
      </c>
      <c r="J4" s="21"/>
      <c r="L4" s="3"/>
    </row>
    <row r="5" spans="6:10" ht="11.25">
      <c r="F5" s="14" t="s">
        <v>17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-837</v>
      </c>
      <c r="D8" s="19"/>
      <c r="E8" s="19">
        <v>211</v>
      </c>
      <c r="F8" s="19"/>
      <c r="G8" s="19">
        <v>-105</v>
      </c>
      <c r="H8" s="19"/>
      <c r="I8" s="8"/>
      <c r="J8" s="19">
        <f aca="true" t="shared" si="0" ref="J8:J15">C8+E8+G8</f>
        <v>-731</v>
      </c>
      <c r="K8" s="19"/>
      <c r="M8" s="3"/>
    </row>
    <row r="9" spans="1:13" ht="11.25">
      <c r="A9" s="17" t="s">
        <v>9</v>
      </c>
      <c r="B9" s="18"/>
      <c r="C9" s="15">
        <v>8048</v>
      </c>
      <c r="D9" s="16"/>
      <c r="E9" s="15">
        <v>8606</v>
      </c>
      <c r="F9" s="16"/>
      <c r="G9" s="15">
        <v>18406</v>
      </c>
      <c r="H9" s="16"/>
      <c r="I9" s="8"/>
      <c r="J9" s="15">
        <f t="shared" si="0"/>
        <v>35060</v>
      </c>
      <c r="K9" s="16"/>
      <c r="M9" s="3"/>
    </row>
    <row r="10" spans="1:13" ht="11.25">
      <c r="A10" s="28" t="s">
        <v>5</v>
      </c>
      <c r="B10" s="28"/>
      <c r="C10" s="19">
        <v>47183</v>
      </c>
      <c r="D10" s="19"/>
      <c r="E10" s="19">
        <v>57351</v>
      </c>
      <c r="F10" s="19"/>
      <c r="G10" s="19">
        <v>12548</v>
      </c>
      <c r="H10" s="19"/>
      <c r="I10" s="8"/>
      <c r="J10" s="19">
        <f t="shared" si="0"/>
        <v>117082</v>
      </c>
      <c r="K10" s="19"/>
      <c r="M10" s="3"/>
    </row>
    <row r="11" spans="1:13" ht="11.25">
      <c r="A11" s="28" t="s">
        <v>6</v>
      </c>
      <c r="B11" s="28"/>
      <c r="C11" s="19">
        <v>48020</v>
      </c>
      <c r="D11" s="19"/>
      <c r="E11" s="19">
        <v>57140</v>
      </c>
      <c r="F11" s="19"/>
      <c r="G11" s="19">
        <v>12653</v>
      </c>
      <c r="H11" s="19"/>
      <c r="I11" s="8"/>
      <c r="J11" s="19">
        <f t="shared" si="0"/>
        <v>117813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58006</v>
      </c>
      <c r="D13" s="19"/>
      <c r="E13" s="19">
        <v>0</v>
      </c>
      <c r="F13" s="19"/>
      <c r="G13" s="19">
        <v>0</v>
      </c>
      <c r="H13" s="19"/>
      <c r="I13" s="8"/>
      <c r="J13" s="19">
        <f t="shared" si="0"/>
        <v>58006</v>
      </c>
      <c r="K13" s="19"/>
      <c r="M13" s="3"/>
    </row>
    <row r="14" spans="1:13" ht="11.25">
      <c r="A14" s="28" t="s">
        <v>11</v>
      </c>
      <c r="B14" s="28"/>
      <c r="C14" s="30">
        <f>C9+C11-C13</f>
        <v>-1938</v>
      </c>
      <c r="D14" s="30"/>
      <c r="E14" s="30">
        <f>E9+E11-E13</f>
        <v>65746</v>
      </c>
      <c r="F14" s="30"/>
      <c r="G14" s="30">
        <f>G9+G11-G13</f>
        <v>31059</v>
      </c>
      <c r="H14" s="30"/>
      <c r="I14" s="9"/>
      <c r="J14" s="30">
        <f t="shared" si="0"/>
        <v>94867</v>
      </c>
      <c r="K14" s="30"/>
      <c r="M14" s="3"/>
    </row>
    <row r="15" spans="1:13" ht="11.25">
      <c r="A15" s="28" t="s">
        <v>22</v>
      </c>
      <c r="B15" s="28"/>
      <c r="C15" s="29">
        <v>5.130000114440918</v>
      </c>
      <c r="D15" s="29"/>
      <c r="E15" s="29">
        <v>6.210000038146973</v>
      </c>
      <c r="F15" s="29"/>
      <c r="G15" s="29">
        <v>1.5299999713897705</v>
      </c>
      <c r="H15" s="29"/>
      <c r="I15" s="10"/>
      <c r="J15" s="29">
        <f t="shared" si="0"/>
        <v>12.870000123977661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722</v>
      </c>
      <c r="O21" s="13">
        <v>5522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722</v>
      </c>
      <c r="O22" s="13">
        <v>2687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722</v>
      </c>
      <c r="O23" s="13">
        <v>4105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722</v>
      </c>
      <c r="O24" s="13">
        <v>970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722</v>
      </c>
      <c r="O25" s="13">
        <v>672</v>
      </c>
    </row>
    <row r="26" spans="1:15" ht="22.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722</v>
      </c>
      <c r="O26" s="13">
        <v>7463</v>
      </c>
    </row>
    <row r="27" spans="1:15" ht="22.5" customHeight="1">
      <c r="A27" s="33" t="s">
        <v>53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167</v>
      </c>
    </row>
    <row r="28" spans="1:15" ht="11.25" customHeight="1">
      <c r="A28" s="33" t="s">
        <v>54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200</v>
      </c>
      <c r="O28" s="13">
        <v>4010</v>
      </c>
    </row>
    <row r="29" spans="1:15" ht="11.25" customHeight="1">
      <c r="A29" s="33" t="s">
        <v>54</v>
      </c>
      <c r="B29" s="33"/>
      <c r="C29" s="33" t="s">
        <v>51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28</v>
      </c>
      <c r="N29" s="12">
        <v>200</v>
      </c>
      <c r="O29" s="13">
        <v>4010</v>
      </c>
    </row>
    <row r="30" spans="1:15" ht="11.25" customHeight="1">
      <c r="A30" s="33" t="s">
        <v>54</v>
      </c>
      <c r="B30" s="33"/>
      <c r="C30" s="33" t="s">
        <v>41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28</v>
      </c>
      <c r="N30" s="12">
        <v>200</v>
      </c>
      <c r="O30" s="13">
        <v>4010</v>
      </c>
    </row>
    <row r="31" spans="1:15" ht="11.25" customHeight="1">
      <c r="A31" s="33" t="s">
        <v>54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44</v>
      </c>
      <c r="N31" s="12">
        <v>480</v>
      </c>
      <c r="O31" s="13">
        <v>901</v>
      </c>
    </row>
    <row r="32" spans="1:15" ht="11.25" customHeight="1">
      <c r="A32" s="33" t="s">
        <v>54</v>
      </c>
      <c r="B32" s="33"/>
      <c r="C32" s="33" t="s">
        <v>45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46</v>
      </c>
      <c r="N32" s="12">
        <v>3956</v>
      </c>
      <c r="O32" s="13">
        <v>5641</v>
      </c>
    </row>
    <row r="33" spans="1:15" ht="11.25" customHeight="1">
      <c r="A33" s="33" t="s">
        <v>54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44</v>
      </c>
      <c r="N33" s="12">
        <v>480</v>
      </c>
      <c r="O33" s="13">
        <v>2286</v>
      </c>
    </row>
    <row r="34" spans="1:15" ht="11.25" customHeight="1">
      <c r="A34" s="33" t="s">
        <v>54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44</v>
      </c>
      <c r="N34" s="12">
        <v>480</v>
      </c>
      <c r="O34" s="13">
        <v>984</v>
      </c>
    </row>
    <row r="35" spans="1:15" ht="33.75" customHeight="1">
      <c r="A35" s="33" t="s">
        <v>54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/>
      <c r="N35" s="12"/>
      <c r="O35" s="13">
        <v>8930</v>
      </c>
    </row>
    <row r="36" spans="1:15" ht="11.25" customHeight="1">
      <c r="A36" s="33" t="s">
        <v>54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44</v>
      </c>
      <c r="N36" s="12">
        <v>480</v>
      </c>
      <c r="O36" s="13">
        <v>2148</v>
      </c>
    </row>
    <row r="37" spans="1:15" ht="11.25" customHeight="1">
      <c r="A37" s="33" t="s">
        <v>54</v>
      </c>
      <c r="B37" s="33"/>
      <c r="C37" s="33" t="s">
        <v>42</v>
      </c>
      <c r="D37" s="33"/>
      <c r="E37" s="33"/>
      <c r="F37" s="33"/>
      <c r="G37" s="33"/>
      <c r="H37" s="33"/>
      <c r="I37" s="33"/>
      <c r="J37" s="33"/>
      <c r="K37" s="33"/>
      <c r="L37" s="33"/>
      <c r="M37" s="11"/>
      <c r="N37" s="12"/>
      <c r="O37" s="13">
        <v>3500</v>
      </c>
    </row>
    <row r="39" ht="11.25">
      <c r="A39" s="1" t="s">
        <v>52</v>
      </c>
    </row>
  </sheetData>
  <mergeCells count="93">
    <mergeCell ref="A36:B36"/>
    <mergeCell ref="C36:L36"/>
    <mergeCell ref="A29:B29"/>
    <mergeCell ref="C29:L29"/>
    <mergeCell ref="A35:B35"/>
    <mergeCell ref="C35:L35"/>
    <mergeCell ref="A33:B33"/>
    <mergeCell ref="C33:L33"/>
    <mergeCell ref="A34:B34"/>
    <mergeCell ref="C34:L34"/>
    <mergeCell ref="A31:B31"/>
    <mergeCell ref="C31:L31"/>
    <mergeCell ref="A32:B32"/>
    <mergeCell ref="C32:L32"/>
    <mergeCell ref="A30:B30"/>
    <mergeCell ref="C30:L30"/>
    <mergeCell ref="A37:B37"/>
    <mergeCell ref="C37:L37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2010-02-27T05:19:53Z</dcterms:modified>
  <cp:category/>
  <cp:version/>
  <cp:contentType/>
  <cp:contentStatus/>
</cp:coreProperties>
</file>