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<sst xmlns="http://schemas.openxmlformats.org/spreadsheetml/2006/main" count="49" uniqueCount="43">
  <si>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</si>
  <si>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</si>
  <si>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</si>
  <si>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</si>
  <si>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</si>
  <si>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</si>
  <si>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</si>
  <si>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</si>
  <si>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</si>
  <si>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</si>
  <si>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</si>
  <si>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</si>
  <si>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</si>
  <si>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</si>
  <si>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</si>
  <si>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</si>
  <si>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</si>
  <si>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</si>
  <si>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</si>
  <si>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</si>
  <si>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</si>
  <si>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</si>
  <si>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</si>
  <si>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34 7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</si>
  <si>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</si>
  <si>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</si>
  <si>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</si>
  <si>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</si>
  <si>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</si>
  <si>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</si>
  <si>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</si>
  <si>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</si>
  <si>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</si>
  <si>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</si>
  <si>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</si>
  <si>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</si>
  <si>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</si>
  <si>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</si>
  <si>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</si>
  <si>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</si>
  <si>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Другие расходы по ТР</t>
  </si>
  <si>
    <t xml:space="preserve">(15.09.2009) Восстановление дворового туалета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</si>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</sst>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338.70001220703125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11.25">
      <c r="F5" s="11" t="s">
        <v>17</v>
      </c>
      <c r="G5" s="11"/>
      <c r="H5" s="11"/>
      <c r="I5" s="18">
        <v>32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4784</v>
      </c>
      <c r="D8" s="16"/>
      <c r="E8" s="16">
        <v>5589</v>
      </c>
      <c r="F8" s="16"/>
      <c r="G8" s="16">
        <v>-2</v>
      </c>
      <c r="H8" s="16"/>
      <c r="I8" s="8"/>
      <c r="J8" s="16">
        <f aca="true" t="shared" si="0" ref="J8:J15">C8+E8+G8</f>
        <v>10371</v>
      </c>
      <c r="K8" s="16"/>
      <c r="M8" s="3"/>
    </row>
    <row r="9" spans="1:13" ht="11.25">
      <c r="A9" s="14" t="s">
        <v>9</v>
      </c>
      <c r="B9" s="15"/>
      <c r="C9" s="12">
        <v>9228</v>
      </c>
      <c r="D9" s="13"/>
      <c r="E9" s="12">
        <v>6828</v>
      </c>
      <c r="F9" s="13"/>
      <c r="G9" s="12">
        <v>766</v>
      </c>
      <c r="H9" s="13"/>
      <c r="I9" s="8"/>
      <c r="J9" s="12">
        <f t="shared" si="0"/>
        <v>16822</v>
      </c>
      <c r="K9" s="13"/>
      <c r="M9" s="3"/>
    </row>
    <row r="10" spans="1:13" ht="11.25">
      <c r="A10" s="25" t="s">
        <v>5</v>
      </c>
      <c r="B10" s="25"/>
      <c r="C10" s="16">
        <v>28584</v>
      </c>
      <c r="D10" s="16"/>
      <c r="E10" s="16">
        <v>29728</v>
      </c>
      <c r="F10" s="16"/>
      <c r="G10" s="16">
        <v>480</v>
      </c>
      <c r="H10" s="16"/>
      <c r="I10" s="8"/>
      <c r="J10" s="16">
        <f t="shared" si="0"/>
        <v>58792</v>
      </c>
      <c r="K10" s="16"/>
      <c r="M10" s="3"/>
    </row>
    <row r="11" spans="1:13" ht="11.25">
      <c r="A11" s="25" t="s">
        <v>6</v>
      </c>
      <c r="B11" s="25"/>
      <c r="C11" s="16">
        <v>23800</v>
      </c>
      <c r="D11" s="16"/>
      <c r="E11" s="16">
        <v>24139</v>
      </c>
      <c r="F11" s="16"/>
      <c r="G11" s="16">
        <v>482</v>
      </c>
      <c r="H11" s="16"/>
      <c r="I11" s="8"/>
      <c r="J11" s="16">
        <f t="shared" si="0"/>
        <v>48421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13005</v>
      </c>
      <c r="D13" s="16"/>
      <c r="E13" s="16">
        <v>13732</v>
      </c>
      <c r="F13" s="16"/>
      <c r="G13" s="16">
        <v>0</v>
      </c>
      <c r="H13" s="16"/>
      <c r="I13" s="8"/>
      <c r="J13" s="16">
        <f t="shared" si="0"/>
        <v>26737</v>
      </c>
      <c r="K13" s="16"/>
      <c r="M13" s="3"/>
    </row>
    <row r="14" spans="1:13" ht="11.25">
      <c r="A14" s="25" t="s">
        <v>11</v>
      </c>
      <c r="B14" s="25"/>
      <c r="C14" s="27">
        <f>C9+C11-C13</f>
        <v>20023</v>
      </c>
      <c r="D14" s="27"/>
      <c r="E14" s="27">
        <f>E9+E11-E13</f>
        <v>17235</v>
      </c>
      <c r="F14" s="27"/>
      <c r="G14" s="27">
        <f>G9+G11-G13</f>
        <v>1248</v>
      </c>
      <c r="H14" s="27"/>
      <c r="I14" s="9"/>
      <c r="J14" s="27">
        <f t="shared" si="0"/>
        <v>38506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339</v>
      </c>
      <c r="O21" s="32">
        <v>3353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339</v>
      </c>
      <c r="O22" s="32">
        <v>1631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339</v>
      </c>
      <c r="O23" s="32">
        <v>2492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339</v>
      </c>
      <c r="O24" s="32">
        <v>589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339</v>
      </c>
      <c r="O25" s="32">
        <v>408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339</v>
      </c>
      <c r="O26" s="32">
        <v>4532</v>
      </c>
    </row>
    <row r="27" spans="1:15" ht="11.25">
      <c r="A27" s="22" t="s">
        <v>39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13732</v>
      </c>
    </row>
    <row r="30" ht="11.25">
      <c r="A30" s="1" t="s">
        <v>42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2010-02-18T09:29:36Z</dcterms:modified>
  <cp:category/>
  <cp:version/>
  <cp:contentType/>
  <cp:contentStatus/>
</cp:coreProperties>
</file>