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<sst xmlns="http://schemas.openxmlformats.org/spreadsheetml/2006/main" count="69" uniqueCount="51">
  <si>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</si>
  <si>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</si>
  <si>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</si>
  <si>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</si>
  <si>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</si>
  <si>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</si>
  <si>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</si>
  <si>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</si>
  <si>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</si>
  <si>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</si>
  <si>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</si>
  <si>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</si>
  <si>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</si>
  <si>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</si>
  <si>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</si>
  <si>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</si>
  <si>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</si>
  <si>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</si>
  <si>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</si>
  <si>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</si>
  <si>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</si>
  <si>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</si>
  <si>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</si>
  <si>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Никитина ул. 9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</si>
  <si>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</si>
  <si>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</si>
  <si>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</si>
  <si>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</si>
  <si>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</si>
  <si>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</si>
  <si>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</si>
  <si>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</si>
  <si>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</si>
  <si>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</si>
  <si>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</si>
  <si>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</si>
  <si>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</si>
  <si>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</si>
  <si>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</si>
  <si>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(03.12.2009) Срез снежных навесов, скалывание сосулек </t>
  </si>
  <si>
    <t xml:space="preserve">(08.10.2009) Запуск системы отопления </t>
  </si>
  <si>
    <t>м</t>
  </si>
  <si>
    <t xml:space="preserve">(10.09.2009) Ревизия вентеля ф15(4шт),Ф20 (2шт) ,ревизия элеватора, ревизия грязевика,набивка сальников на задвижке Ф50 (4шт) </t>
  </si>
  <si>
    <t xml:space="preserve">(10.09.2009) Консервация </t>
  </si>
  <si>
    <t xml:space="preserve">(10.09.2009) Опрессовка </t>
  </si>
  <si>
    <t xml:space="preserve">(10.09.2009) Промывка </t>
  </si>
  <si>
    <t>м3</t>
  </si>
  <si>
    <t xml:space="preserve">(12.05.2009) Отключение системы отопления </t>
  </si>
  <si>
    <t xml:space="preserve">(05.02.2009) Срез снежного козырька с автовышки </t>
  </si>
  <si>
    <t>Инженер по эксплуатации дома ________________________________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</si>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</sst>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A30" sqref="A30:IV3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207.6999969482422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17</v>
      </c>
      <c r="G5" s="19"/>
      <c r="H5" s="19"/>
      <c r="I5" s="31">
        <v>24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-1268</v>
      </c>
      <c r="D8" s="16"/>
      <c r="E8" s="16">
        <v>0</v>
      </c>
      <c r="F8" s="16"/>
      <c r="G8" s="16">
        <v>0</v>
      </c>
      <c r="H8" s="16"/>
      <c r="I8" s="8"/>
      <c r="J8" s="16">
        <f aca="true" t="shared" si="0" ref="J8:J15">C8+E8+G8</f>
        <v>-1268</v>
      </c>
      <c r="K8" s="16"/>
      <c r="M8" s="3"/>
    </row>
    <row r="9" spans="1:13" ht="11.25">
      <c r="A9" s="22" t="s">
        <v>9</v>
      </c>
      <c r="B9" s="23"/>
      <c r="C9" s="24">
        <v>-906</v>
      </c>
      <c r="D9" s="25"/>
      <c r="E9" s="24">
        <v>0</v>
      </c>
      <c r="F9" s="25"/>
      <c r="G9" s="24">
        <v>0</v>
      </c>
      <c r="H9" s="25"/>
      <c r="I9" s="8"/>
      <c r="J9" s="24">
        <f t="shared" si="0"/>
        <v>-906</v>
      </c>
      <c r="K9" s="25"/>
      <c r="M9" s="3"/>
    </row>
    <row r="10" spans="1:13" ht="11.25">
      <c r="A10" s="17" t="s">
        <v>5</v>
      </c>
      <c r="B10" s="17"/>
      <c r="C10" s="16">
        <v>18033</v>
      </c>
      <c r="D10" s="16"/>
      <c r="E10" s="16">
        <v>0</v>
      </c>
      <c r="F10" s="16"/>
      <c r="G10" s="16">
        <v>0</v>
      </c>
      <c r="H10" s="16"/>
      <c r="I10" s="8"/>
      <c r="J10" s="16">
        <f t="shared" si="0"/>
        <v>18033</v>
      </c>
      <c r="K10" s="16"/>
      <c r="M10" s="3"/>
    </row>
    <row r="11" spans="1:13" ht="11.25">
      <c r="A11" s="17" t="s">
        <v>6</v>
      </c>
      <c r="B11" s="17"/>
      <c r="C11" s="16">
        <v>19301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19301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15719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15719</v>
      </c>
      <c r="K13" s="16"/>
      <c r="M13" s="3"/>
    </row>
    <row r="14" spans="1:13" ht="11.25">
      <c r="A14" s="17" t="s">
        <v>11</v>
      </c>
      <c r="B14" s="17"/>
      <c r="C14" s="18">
        <f>C9+C11-C13</f>
        <v>2676</v>
      </c>
      <c r="D14" s="18"/>
      <c r="E14" s="18">
        <f>E9+E11-E13</f>
        <v>0</v>
      </c>
      <c r="F14" s="18"/>
      <c r="G14" s="18">
        <f>G9+G11-G13</f>
        <v>0</v>
      </c>
      <c r="H14" s="18"/>
      <c r="I14" s="9"/>
      <c r="J14" s="18">
        <f t="shared" si="0"/>
        <v>2676</v>
      </c>
      <c r="K14" s="18"/>
      <c r="M14" s="3"/>
    </row>
    <row r="15" spans="1:13" ht="11.25">
      <c r="A15" s="17" t="s">
        <v>22</v>
      </c>
      <c r="B15" s="17"/>
      <c r="C15" s="26">
        <v>4.880000114440918</v>
      </c>
      <c r="D15" s="26"/>
      <c r="E15" s="26">
        <v>0</v>
      </c>
      <c r="F15" s="26"/>
      <c r="G15" s="26">
        <v>0</v>
      </c>
      <c r="H15" s="26"/>
      <c r="I15" s="10"/>
      <c r="J15" s="26">
        <f t="shared" si="0"/>
        <v>4.880000114440918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208</v>
      </c>
      <c r="O21" s="13">
        <v>2224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208</v>
      </c>
      <c r="O22" s="13">
        <v>1082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208</v>
      </c>
      <c r="O23" s="13">
        <v>1653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208</v>
      </c>
      <c r="O24" s="13">
        <v>391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208</v>
      </c>
      <c r="O25" s="13">
        <v>271</v>
      </c>
    </row>
    <row r="26" spans="1:15" ht="22.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208</v>
      </c>
      <c r="O26" s="13">
        <v>3006</v>
      </c>
    </row>
    <row r="27" spans="1:15" ht="11.25" customHeight="1">
      <c r="A27" s="14" t="s">
        <v>50</v>
      </c>
      <c r="B27" s="14"/>
      <c r="C27" s="14" t="s">
        <v>48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28</v>
      </c>
      <c r="N27" s="12">
        <v>21.75</v>
      </c>
      <c r="O27" s="13">
        <v>669</v>
      </c>
    </row>
    <row r="28" spans="1:15" ht="11.25" customHeight="1">
      <c r="A28" s="14" t="s">
        <v>50</v>
      </c>
      <c r="B28" s="14"/>
      <c r="C28" s="14" t="s">
        <v>47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41</v>
      </c>
      <c r="N28" s="12">
        <v>240</v>
      </c>
      <c r="O28" s="13">
        <v>450</v>
      </c>
    </row>
    <row r="29" spans="1:15" ht="22.5" customHeight="1">
      <c r="A29" s="14" t="s">
        <v>50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1453</v>
      </c>
    </row>
    <row r="30" spans="1:15" ht="11.25" customHeight="1">
      <c r="A30" s="14" t="s">
        <v>50</v>
      </c>
      <c r="B30" s="14"/>
      <c r="C30" s="14" t="s">
        <v>43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41</v>
      </c>
      <c r="N30" s="12">
        <v>240</v>
      </c>
      <c r="O30" s="13">
        <v>492</v>
      </c>
    </row>
    <row r="31" spans="1:15" ht="11.25" customHeight="1">
      <c r="A31" s="14" t="s">
        <v>50</v>
      </c>
      <c r="B31" s="14"/>
      <c r="C31" s="14" t="s">
        <v>44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41</v>
      </c>
      <c r="N31" s="12">
        <v>240</v>
      </c>
      <c r="O31" s="13">
        <v>1143</v>
      </c>
    </row>
    <row r="32" spans="1:15" ht="11.25" customHeight="1">
      <c r="A32" s="14" t="s">
        <v>50</v>
      </c>
      <c r="B32" s="14"/>
      <c r="C32" s="14" t="s">
        <v>45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46</v>
      </c>
      <c r="N32" s="12">
        <v>804</v>
      </c>
      <c r="O32" s="13">
        <v>1346</v>
      </c>
    </row>
    <row r="33" spans="1:15" ht="11.25" customHeight="1">
      <c r="A33" s="14" t="s">
        <v>50</v>
      </c>
      <c r="B33" s="14"/>
      <c r="C33" s="14" t="s">
        <v>40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41</v>
      </c>
      <c r="N33" s="12">
        <v>240</v>
      </c>
      <c r="O33" s="13">
        <v>1074</v>
      </c>
    </row>
    <row r="34" spans="1:15" ht="11.25" customHeight="1">
      <c r="A34" s="14" t="s">
        <v>50</v>
      </c>
      <c r="B34" s="14"/>
      <c r="C34" s="14" t="s">
        <v>39</v>
      </c>
      <c r="D34" s="14"/>
      <c r="E34" s="14"/>
      <c r="F34" s="14"/>
      <c r="G34" s="14"/>
      <c r="H34" s="14"/>
      <c r="I34" s="14"/>
      <c r="J34" s="14"/>
      <c r="K34" s="14"/>
      <c r="L34" s="14"/>
      <c r="M34" s="11" t="s">
        <v>28</v>
      </c>
      <c r="N34" s="12">
        <v>39.150001525878906</v>
      </c>
      <c r="O34" s="13">
        <v>465</v>
      </c>
    </row>
    <row r="36" ht="11.25">
      <c r="A36" s="1" t="s">
        <v>49</v>
      </c>
    </row>
  </sheetData>
  <mergeCells count="87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4:B34"/>
    <mergeCell ref="C34:L34"/>
    <mergeCell ref="A33:B33"/>
    <mergeCell ref="C33:L33"/>
    <mergeCell ref="A29:B29"/>
    <mergeCell ref="C29:L29"/>
    <mergeCell ref="A30:B30"/>
    <mergeCell ref="C30:L30"/>
    <mergeCell ref="A31:B31"/>
    <mergeCell ref="C31:L31"/>
    <mergeCell ref="A32:B32"/>
    <mergeCell ref="C32:L32"/>
    <mergeCell ref="A28:B28"/>
    <mergeCell ref="C28:L28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2010-02-26T09:58:24Z</dcterms:modified>
  <cp:category/>
  <cp:version/>
  <cp:contentType/>
  <cp:contentStatus/>
</cp:coreProperties>
</file>