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<sst xmlns="http://schemas.openxmlformats.org/spreadsheetml/2006/main" count="78" uniqueCount="59">
  <si>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</si>
  <si>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</si>
  <si>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</si>
  <si>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</si>
  <si>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</si>
  <si>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</si>
  <si>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</si>
  <si>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</si>
  <si>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</si>
  <si>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</si>
  <si>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</si>
  <si>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</si>
  <si>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</si>
  <si>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</si>
  <si>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</si>
  <si>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</si>
  <si>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</si>
  <si>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</si>
  <si>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</si>
  <si>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</si>
  <si>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</si>
  <si>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</si>
  <si>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</si>
  <si>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Никитина ул. 1 А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</si>
  <si>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</si>
  <si>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</si>
  <si>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</si>
  <si>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</si>
  <si>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</si>
  <si>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</si>
  <si>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</si>
  <si>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</si>
  <si>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</si>
  <si>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</si>
  <si>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</si>
  <si>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</si>
  <si>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</si>
  <si>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</si>
  <si>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</si>
  <si>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(12.05.2009) Отключение системы отопления </t>
  </si>
  <si>
    <t>м</t>
  </si>
  <si>
    <t xml:space="preserve">(15.02.2009) Отключение ГВС и ХВС на 3 часа </t>
  </si>
  <si>
    <t xml:space="preserve">(05.02.2009)  подчеканка раструбов канализационных труб (2раструба) </t>
  </si>
  <si>
    <t xml:space="preserve">(01.07.2009) Ревизия вентеля Ф15 (7шт), Ф20 (2шт), набивка сальников на задвижке Ф50 (2шт), ревизия элеватора, ревизия грязевика </t>
  </si>
  <si>
    <t xml:space="preserve">(01.07.2009) Консервация </t>
  </si>
  <si>
    <t xml:space="preserve">(01.07.2009) Опрессовка </t>
  </si>
  <si>
    <t xml:space="preserve">(01.07.2009) Промывка </t>
  </si>
  <si>
    <t>м3</t>
  </si>
  <si>
    <t xml:space="preserve">(07.09.2009) кв.2: Ревизия гибкой подводки </t>
  </si>
  <si>
    <t>шт</t>
  </si>
  <si>
    <t xml:space="preserve">(15.09.2009) Ревизия сгона в сборе на подводке к батарее Ф15 </t>
  </si>
  <si>
    <t xml:space="preserve">(28.09.2009) Запуск системы отопления </t>
  </si>
  <si>
    <t xml:space="preserve">(19.01.2009)  подчеканка раструбов канализационных труб (1раструб) </t>
  </si>
  <si>
    <t>Текущий ремонт</t>
  </si>
  <si>
    <t>Полы</t>
  </si>
  <si>
    <t xml:space="preserve">(21.09.2009) Ремонт пола в МОП (5м2), смена ступеней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</si>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</sst>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23">
      <selection activeCell="A28" sqref="A28:IV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375.79998779296875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17</v>
      </c>
      <c r="G5" s="19"/>
      <c r="H5" s="19"/>
      <c r="I5" s="31">
        <v>14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10691</v>
      </c>
      <c r="D8" s="16"/>
      <c r="E8" s="16">
        <v>13828</v>
      </c>
      <c r="F8" s="16"/>
      <c r="G8" s="16">
        <v>3096</v>
      </c>
      <c r="H8" s="16"/>
      <c r="I8" s="8"/>
      <c r="J8" s="16">
        <f aca="true" t="shared" si="0" ref="J8:J15">C8+E8+G8</f>
        <v>27615</v>
      </c>
      <c r="K8" s="16"/>
      <c r="M8" s="3"/>
    </row>
    <row r="9" spans="1:13" ht="11.25">
      <c r="A9" s="22" t="s">
        <v>9</v>
      </c>
      <c r="B9" s="23"/>
      <c r="C9" s="24">
        <v>-8048</v>
      </c>
      <c r="D9" s="25"/>
      <c r="E9" s="24">
        <v>35323</v>
      </c>
      <c r="F9" s="25"/>
      <c r="G9" s="24">
        <v>8701</v>
      </c>
      <c r="H9" s="25"/>
      <c r="I9" s="8"/>
      <c r="J9" s="24">
        <f t="shared" si="0"/>
        <v>35976</v>
      </c>
      <c r="K9" s="25"/>
      <c r="M9" s="3"/>
    </row>
    <row r="10" spans="1:13" ht="11.25">
      <c r="A10" s="17" t="s">
        <v>5</v>
      </c>
      <c r="B10" s="17"/>
      <c r="C10" s="16">
        <v>24335</v>
      </c>
      <c r="D10" s="16"/>
      <c r="E10" s="16">
        <v>29763</v>
      </c>
      <c r="F10" s="16"/>
      <c r="G10" s="16">
        <v>6900</v>
      </c>
      <c r="H10" s="16"/>
      <c r="I10" s="8"/>
      <c r="J10" s="16">
        <f t="shared" si="0"/>
        <v>60998</v>
      </c>
      <c r="K10" s="16"/>
      <c r="M10" s="3"/>
    </row>
    <row r="11" spans="1:13" ht="11.25">
      <c r="A11" s="17" t="s">
        <v>6</v>
      </c>
      <c r="B11" s="17"/>
      <c r="C11" s="16">
        <v>13644</v>
      </c>
      <c r="D11" s="16"/>
      <c r="E11" s="16">
        <v>15935</v>
      </c>
      <c r="F11" s="16"/>
      <c r="G11" s="16">
        <v>3804</v>
      </c>
      <c r="H11" s="16"/>
      <c r="I11" s="8"/>
      <c r="J11" s="16">
        <f t="shared" si="0"/>
        <v>33383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22320</v>
      </c>
      <c r="D13" s="16"/>
      <c r="E13" s="16">
        <v>7843</v>
      </c>
      <c r="F13" s="16"/>
      <c r="G13" s="16">
        <v>0</v>
      </c>
      <c r="H13" s="16"/>
      <c r="I13" s="8"/>
      <c r="J13" s="16">
        <f t="shared" si="0"/>
        <v>30163</v>
      </c>
      <c r="K13" s="16"/>
      <c r="M13" s="3"/>
    </row>
    <row r="14" spans="1:13" ht="11.25">
      <c r="A14" s="17" t="s">
        <v>11</v>
      </c>
      <c r="B14" s="17"/>
      <c r="C14" s="18">
        <f>C9+C11-C13</f>
        <v>-16724</v>
      </c>
      <c r="D14" s="18"/>
      <c r="E14" s="18">
        <f>E9+E11-E13</f>
        <v>43415</v>
      </c>
      <c r="F14" s="18"/>
      <c r="G14" s="18">
        <f>G9+G11-G13</f>
        <v>12505</v>
      </c>
      <c r="H14" s="18"/>
      <c r="I14" s="9"/>
      <c r="J14" s="18">
        <f t="shared" si="0"/>
        <v>39196</v>
      </c>
      <c r="K14" s="18"/>
      <c r="M14" s="3"/>
    </row>
    <row r="15" spans="1:13" ht="11.25">
      <c r="A15" s="17" t="s">
        <v>22</v>
      </c>
      <c r="B15" s="17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376</v>
      </c>
      <c r="O21" s="13">
        <v>3192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376</v>
      </c>
      <c r="O22" s="13">
        <v>1553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376</v>
      </c>
      <c r="O23" s="13">
        <v>2373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376</v>
      </c>
      <c r="O24" s="13">
        <v>561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376</v>
      </c>
      <c r="O25" s="13">
        <v>388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376</v>
      </c>
      <c r="O26" s="13">
        <v>4314</v>
      </c>
    </row>
    <row r="27" spans="1:15" ht="11.25" customHeight="1">
      <c r="A27" s="14" t="s">
        <v>58</v>
      </c>
      <c r="B27" s="14"/>
      <c r="C27" s="14" t="s">
        <v>52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99</v>
      </c>
    </row>
    <row r="28" spans="1:15" ht="11.25" customHeight="1">
      <c r="A28" s="14" t="s">
        <v>58</v>
      </c>
      <c r="B28" s="14"/>
      <c r="C28" s="14" t="s">
        <v>42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183</v>
      </c>
    </row>
    <row r="29" spans="1:15" ht="11.25" customHeight="1">
      <c r="A29" s="14" t="s">
        <v>58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289</v>
      </c>
    </row>
    <row r="30" spans="1:15" ht="11.25" customHeight="1">
      <c r="A30" s="14" t="s">
        <v>57</v>
      </c>
      <c r="B30" s="14"/>
      <c r="C30" s="14" t="s">
        <v>39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240</v>
      </c>
      <c r="O30" s="13">
        <v>450</v>
      </c>
    </row>
    <row r="31" spans="1:15" ht="22.5" customHeight="1">
      <c r="A31" s="14" t="s">
        <v>57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3534</v>
      </c>
    </row>
    <row r="32" spans="1:15" ht="11.25" customHeight="1">
      <c r="A32" s="14" t="s">
        <v>57</v>
      </c>
      <c r="B32" s="14"/>
      <c r="C32" s="14" t="s">
        <v>44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240</v>
      </c>
      <c r="O32" s="13">
        <v>492</v>
      </c>
    </row>
    <row r="33" spans="1:15" ht="11.25" customHeight="1">
      <c r="A33" s="14" t="s">
        <v>57</v>
      </c>
      <c r="B33" s="14"/>
      <c r="C33" s="14" t="s">
        <v>45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240</v>
      </c>
      <c r="O33" s="13">
        <v>1143</v>
      </c>
    </row>
    <row r="34" spans="1:15" ht="11.25" customHeight="1">
      <c r="A34" s="14" t="s">
        <v>57</v>
      </c>
      <c r="B34" s="14"/>
      <c r="C34" s="14" t="s">
        <v>46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47</v>
      </c>
      <c r="N34" s="12">
        <v>1766</v>
      </c>
      <c r="O34" s="13">
        <v>2554</v>
      </c>
    </row>
    <row r="35" spans="1:15" ht="11.25" customHeight="1">
      <c r="A35" s="14" t="s">
        <v>58</v>
      </c>
      <c r="B35" s="14"/>
      <c r="C35" s="14" t="s">
        <v>48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49</v>
      </c>
      <c r="N35" s="12">
        <v>1</v>
      </c>
      <c r="O35" s="13">
        <v>75</v>
      </c>
    </row>
    <row r="36" spans="1:15" ht="11.25" customHeight="1">
      <c r="A36" s="14" t="s">
        <v>58</v>
      </c>
      <c r="B36" s="14"/>
      <c r="C36" s="14" t="s">
        <v>50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49</v>
      </c>
      <c r="N36" s="12">
        <v>1</v>
      </c>
      <c r="O36" s="13">
        <v>46</v>
      </c>
    </row>
    <row r="37" spans="1:15" ht="11.25" customHeight="1">
      <c r="A37" s="14" t="s">
        <v>57</v>
      </c>
      <c r="B37" s="14"/>
      <c r="C37" s="14" t="s">
        <v>51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40</v>
      </c>
      <c r="N37" s="12">
        <v>240</v>
      </c>
      <c r="O37" s="13">
        <v>1074</v>
      </c>
    </row>
    <row r="38" spans="1:15" ht="11.25">
      <c r="A38" s="15" t="s">
        <v>53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1.25" customHeight="1">
      <c r="A39" s="14" t="s">
        <v>54</v>
      </c>
      <c r="B39" s="14"/>
      <c r="C39" s="14" t="s">
        <v>55</v>
      </c>
      <c r="D39" s="14"/>
      <c r="E39" s="14"/>
      <c r="F39" s="14"/>
      <c r="G39" s="14"/>
      <c r="H39" s="14"/>
      <c r="I39" s="14"/>
      <c r="J39" s="14"/>
      <c r="K39" s="14"/>
      <c r="L39" s="14"/>
      <c r="M39" s="11"/>
      <c r="N39" s="12"/>
      <c r="O39" s="13">
        <v>7843</v>
      </c>
    </row>
    <row r="41" ht="11.25">
      <c r="A41" s="1" t="s">
        <v>56</v>
      </c>
    </row>
  </sheetData>
  <mergeCells count="96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0:B30"/>
    <mergeCell ref="C30:L30"/>
    <mergeCell ref="A29:B29"/>
    <mergeCell ref="C29:L29"/>
    <mergeCell ref="A28:B28"/>
    <mergeCell ref="C28:L28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27:B27"/>
    <mergeCell ref="C27:L27"/>
    <mergeCell ref="A38:O38"/>
    <mergeCell ref="A39:B39"/>
    <mergeCell ref="C39:L3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2010-02-26T09:34:43Z</dcterms:modified>
  <cp:category/>
  <cp:version/>
  <cp:contentType/>
  <cp:contentStatus/>
</cp:coreProperties>
</file>