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<sst xmlns="http://schemas.openxmlformats.org/spreadsheetml/2006/main" count="76" uniqueCount="55">
  <si>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</si>
  <si>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</si>
  <si>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</si>
  <si>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</si>
  <si>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</si>
  <si>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</si>
  <si>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</si>
  <si>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</si>
  <si>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</si>
  <si>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</si>
  <si>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</si>
  <si>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</si>
  <si>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</si>
  <si>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</si>
  <si>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</si>
  <si>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</si>
  <si>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</si>
  <si>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</si>
  <si>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</si>
  <si>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</si>
  <si>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</si>
  <si>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</si>
  <si>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</si>
  <si>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Крылова ул. 3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</si>
  <si>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</si>
  <si>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</si>
  <si>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</si>
  <si>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</si>
  <si>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</si>
  <si>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</si>
  <si>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</si>
  <si>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</si>
  <si>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</si>
  <si>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</si>
  <si>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</si>
  <si>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</si>
  <si>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</si>
  <si>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</si>
  <si>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</si>
  <si>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(03.02.2009) Отключение ХВС и ГВС, смена фитингов (2шт), ревизия смесителя (1шт), включение ХВС и ГВС </t>
  </si>
  <si>
    <t xml:space="preserve">(10.03.2009) Очистка кровли от снега с автовышки </t>
  </si>
  <si>
    <t xml:space="preserve">(26.01.2009) Отогрев трубы ГВС Ф15 </t>
  </si>
  <si>
    <t>м</t>
  </si>
  <si>
    <t xml:space="preserve">(17.10.2009) Перезапуск с/о </t>
  </si>
  <si>
    <t xml:space="preserve">(12.05.2009) Отключение системы отопления </t>
  </si>
  <si>
    <t xml:space="preserve">(10.09.2009) Промывка </t>
  </si>
  <si>
    <t>м3</t>
  </si>
  <si>
    <t xml:space="preserve">(10.09.2009) Опрессовка </t>
  </si>
  <si>
    <t xml:space="preserve">(10.09.2009) Консервация </t>
  </si>
  <si>
    <t xml:space="preserve">(10.09.2009) Ревизия вентеля ф32(2шт),Ф20 (1шт) ,ревизия элеватора, ревизия грязевика,набивка сальников на задвижке Ф50 (2шт) </t>
  </si>
  <si>
    <t xml:space="preserve">(28.09.2009) Запуск системы отопления </t>
  </si>
  <si>
    <t xml:space="preserve">(22.03.2009) Скол сосулек </t>
  </si>
  <si>
    <t>Инженер по эксплуатации дома ________________________________</t>
  </si>
  <si>
    <t>Заявки от населения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</si>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</sst>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C32" sqref="C32:L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142.3000030517578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17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1521</v>
      </c>
      <c r="D8" s="16"/>
      <c r="E8" s="16">
        <v>1782</v>
      </c>
      <c r="F8" s="16"/>
      <c r="G8" s="16">
        <v>375</v>
      </c>
      <c r="H8" s="16"/>
      <c r="I8" s="8"/>
      <c r="J8" s="16">
        <f aca="true" t="shared" si="0" ref="J8:J15">C8+E8+G8</f>
        <v>3678</v>
      </c>
      <c r="K8" s="16"/>
      <c r="M8" s="3"/>
    </row>
    <row r="9" spans="1:13" ht="11.25">
      <c r="A9" s="22" t="s">
        <v>9</v>
      </c>
      <c r="B9" s="23"/>
      <c r="C9" s="24">
        <v>-5618</v>
      </c>
      <c r="D9" s="25"/>
      <c r="E9" s="24">
        <v>13892</v>
      </c>
      <c r="F9" s="25"/>
      <c r="G9" s="24">
        <v>3544</v>
      </c>
      <c r="H9" s="25"/>
      <c r="I9" s="8"/>
      <c r="J9" s="24">
        <f t="shared" si="0"/>
        <v>11818</v>
      </c>
      <c r="K9" s="25"/>
      <c r="M9" s="3"/>
    </row>
    <row r="10" spans="1:13" ht="11.25">
      <c r="A10" s="17" t="s">
        <v>5</v>
      </c>
      <c r="B10" s="17"/>
      <c r="C10" s="16">
        <v>10347</v>
      </c>
      <c r="D10" s="16"/>
      <c r="E10" s="16">
        <v>11272</v>
      </c>
      <c r="F10" s="16"/>
      <c r="G10" s="16">
        <v>2616</v>
      </c>
      <c r="H10" s="16"/>
      <c r="I10" s="8"/>
      <c r="J10" s="16">
        <f t="shared" si="0"/>
        <v>24235</v>
      </c>
      <c r="K10" s="16"/>
      <c r="M10" s="3"/>
    </row>
    <row r="11" spans="1:13" ht="11.25">
      <c r="A11" s="17" t="s">
        <v>6</v>
      </c>
      <c r="B11" s="17"/>
      <c r="C11" s="16">
        <v>8826</v>
      </c>
      <c r="D11" s="16"/>
      <c r="E11" s="16">
        <v>9490</v>
      </c>
      <c r="F11" s="16"/>
      <c r="G11" s="16">
        <v>2241</v>
      </c>
      <c r="H11" s="16"/>
      <c r="I11" s="8"/>
      <c r="J11" s="16">
        <f t="shared" si="0"/>
        <v>20557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13425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13425</v>
      </c>
      <c r="K13" s="16"/>
      <c r="M13" s="3"/>
    </row>
    <row r="14" spans="1:13" ht="11.25">
      <c r="A14" s="17" t="s">
        <v>11</v>
      </c>
      <c r="B14" s="17"/>
      <c r="C14" s="18">
        <f>C9+C11-C13</f>
        <v>-10217</v>
      </c>
      <c r="D14" s="18"/>
      <c r="E14" s="18">
        <f>E9+E11-E13</f>
        <v>23382</v>
      </c>
      <c r="F14" s="18"/>
      <c r="G14" s="18">
        <f>G9+G11-G13</f>
        <v>5785</v>
      </c>
      <c r="H14" s="18"/>
      <c r="I14" s="9"/>
      <c r="J14" s="18">
        <f t="shared" si="0"/>
        <v>18950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12.229999780654907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142</v>
      </c>
      <c r="O21" s="13">
        <v>1364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142</v>
      </c>
      <c r="O22" s="13">
        <v>664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142</v>
      </c>
      <c r="O23" s="13">
        <v>1014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142</v>
      </c>
      <c r="O24" s="13">
        <v>240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142</v>
      </c>
      <c r="O25" s="13">
        <v>166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142</v>
      </c>
      <c r="O26" s="13">
        <v>1843</v>
      </c>
    </row>
    <row r="27" spans="1:15" ht="11.25" customHeight="1">
      <c r="A27" s="14" t="s">
        <v>53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42</v>
      </c>
      <c r="N27" s="12">
        <v>2</v>
      </c>
      <c r="O27" s="13">
        <v>167</v>
      </c>
    </row>
    <row r="28" spans="1:15" ht="22.5" customHeight="1">
      <c r="A28" s="14" t="s">
        <v>53</v>
      </c>
      <c r="B28" s="14"/>
      <c r="C28" s="14" t="s">
        <v>39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678</v>
      </c>
    </row>
    <row r="29" spans="1:15" ht="11.25" customHeight="1">
      <c r="A29" s="14" t="s">
        <v>54</v>
      </c>
      <c r="B29" s="14"/>
      <c r="C29" s="14" t="s">
        <v>40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28</v>
      </c>
      <c r="N29" s="12">
        <v>33</v>
      </c>
      <c r="O29" s="13">
        <v>946</v>
      </c>
    </row>
    <row r="30" spans="1:15" ht="11.25" customHeight="1">
      <c r="A30" s="14" t="s">
        <v>54</v>
      </c>
      <c r="B30" s="14"/>
      <c r="C30" s="14" t="s">
        <v>51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87</v>
      </c>
    </row>
    <row r="31" spans="1:15" ht="11.25" customHeight="1">
      <c r="A31" s="14" t="s">
        <v>54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42</v>
      </c>
      <c r="N31" s="12">
        <v>180</v>
      </c>
      <c r="O31" s="13">
        <v>338</v>
      </c>
    </row>
    <row r="32" spans="1:15" ht="11.25" customHeight="1">
      <c r="A32" s="14" t="s">
        <v>54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46</v>
      </c>
      <c r="N32" s="12">
        <v>843</v>
      </c>
      <c r="O32" s="13">
        <v>1311</v>
      </c>
    </row>
    <row r="33" spans="1:15" ht="11.25" customHeight="1">
      <c r="A33" s="14" t="s">
        <v>54</v>
      </c>
      <c r="B33" s="14"/>
      <c r="C33" s="14" t="s">
        <v>47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42</v>
      </c>
      <c r="N33" s="12">
        <v>180</v>
      </c>
      <c r="O33" s="13">
        <v>857</v>
      </c>
    </row>
    <row r="34" spans="1:15" ht="11.25" customHeight="1">
      <c r="A34" s="14" t="s">
        <v>54</v>
      </c>
      <c r="B34" s="14"/>
      <c r="C34" s="14" t="s">
        <v>48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42</v>
      </c>
      <c r="N34" s="12">
        <v>180</v>
      </c>
      <c r="O34" s="13">
        <v>369</v>
      </c>
    </row>
    <row r="35" spans="1:15" ht="22.5" customHeight="1">
      <c r="A35" s="14" t="s">
        <v>54</v>
      </c>
      <c r="B35" s="14"/>
      <c r="C35" s="14" t="s">
        <v>49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1433</v>
      </c>
    </row>
    <row r="36" spans="1:15" ht="11.25" customHeight="1">
      <c r="A36" s="14" t="s">
        <v>54</v>
      </c>
      <c r="B36" s="14"/>
      <c r="C36" s="14" t="s">
        <v>50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42</v>
      </c>
      <c r="N36" s="12">
        <v>180</v>
      </c>
      <c r="O36" s="13">
        <v>805</v>
      </c>
    </row>
    <row r="37" spans="1:15" ht="11.25" customHeight="1">
      <c r="A37" s="14" t="s">
        <v>54</v>
      </c>
      <c r="B37" s="14"/>
      <c r="C37" s="14" t="s">
        <v>43</v>
      </c>
      <c r="D37" s="14"/>
      <c r="E37" s="14"/>
      <c r="F37" s="14"/>
      <c r="G37" s="14"/>
      <c r="H37" s="14"/>
      <c r="I37" s="14"/>
      <c r="J37" s="14"/>
      <c r="K37" s="14"/>
      <c r="L37" s="14"/>
      <c r="M37" s="11" t="s">
        <v>42</v>
      </c>
      <c r="N37" s="12">
        <v>180</v>
      </c>
      <c r="O37" s="13">
        <v>1143</v>
      </c>
    </row>
    <row r="39" ht="11.25">
      <c r="A39" s="1" t="s">
        <v>52</v>
      </c>
    </row>
  </sheetData>
  <mergeCells count="9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8:B28"/>
    <mergeCell ref="C28:L28"/>
    <mergeCell ref="A29:B29"/>
    <mergeCell ref="C29:L29"/>
    <mergeCell ref="A27:B27"/>
    <mergeCell ref="C27:L27"/>
    <mergeCell ref="A37:B37"/>
    <mergeCell ref="C37:L37"/>
    <mergeCell ref="A31:B31"/>
    <mergeCell ref="C31:L31"/>
    <mergeCell ref="A32:B32"/>
    <mergeCell ref="C32:L32"/>
    <mergeCell ref="A33:B33"/>
    <mergeCell ref="C33:L33"/>
    <mergeCell ref="A34:B34"/>
    <mergeCell ref="C34:L34"/>
    <mergeCell ref="A30:B30"/>
    <mergeCell ref="C30:L30"/>
    <mergeCell ref="A35:B35"/>
    <mergeCell ref="C35:L35"/>
    <mergeCell ref="A36:B36"/>
    <mergeCell ref="C36:L3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2010-02-25T10:34:33Z</dcterms:modified>
  <cp:category/>
  <cp:version/>
  <cp:contentType/>
  <cp:contentStatus/>
</cp:coreProperties>
</file>