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<sst xmlns="http://schemas.openxmlformats.org/spreadsheetml/2006/main" count="70" uniqueCount="53">
  <si>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</si>
  <si>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</si>
  <si>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</si>
  <si>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</si>
  <si>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</si>
  <si>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</si>
  <si>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</si>
  <si>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</si>
  <si>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</si>
  <si>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</si>
  <si>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</si>
  <si>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</si>
  <si>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</si>
  <si>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</si>
  <si>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</si>
  <si>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</si>
  <si>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</si>
  <si>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</si>
  <si>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</si>
  <si>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</si>
  <si>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</si>
  <si>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</si>
  <si>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</si>
  <si>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25 2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</si>
  <si>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</si>
  <si>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</si>
  <si>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</si>
  <si>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</si>
  <si>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</si>
  <si>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</si>
  <si>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</si>
  <si>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</si>
  <si>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</si>
  <si>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</si>
  <si>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</si>
  <si>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</si>
  <si>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</si>
  <si>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</si>
  <si>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</si>
  <si>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(01.11.2009) Осмотр ГВС </t>
  </si>
  <si>
    <t xml:space="preserve">(28.09.2009) Запуск системы отопления </t>
  </si>
  <si>
    <t>м</t>
  </si>
  <si>
    <t xml:space="preserve">(10.07.2009) Ревизия вентеля Ф20 (4шт), ревизия элеватора, ревизия грязевика, смена крана со сгоном Ф20 (1шт) </t>
  </si>
  <si>
    <t xml:space="preserve">(10.07.2009) Консервация </t>
  </si>
  <si>
    <t xml:space="preserve">(10.07.2009) Опрессовка </t>
  </si>
  <si>
    <t xml:space="preserve">(10.07.2009) Промывка </t>
  </si>
  <si>
    <t>м3</t>
  </si>
  <si>
    <t xml:space="preserve">(12.05.2009) Отключение системы отопления </t>
  </si>
  <si>
    <t xml:space="preserve">(23.02.2009) в кв.16 Отключение ГВС, очистка фильтра Ф15, включение ГВС </t>
  </si>
  <si>
    <t xml:space="preserve">(28.02.2009) Перезапуск с/о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</si>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</sst>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29" sqref="A29:IV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168.60000610351562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7162</v>
      </c>
      <c r="D8" s="16"/>
      <c r="E8" s="16">
        <v>8956</v>
      </c>
      <c r="F8" s="16"/>
      <c r="G8" s="16">
        <v>0</v>
      </c>
      <c r="H8" s="16"/>
      <c r="I8" s="8"/>
      <c r="J8" s="16">
        <f aca="true" t="shared" si="0" ref="J8:J15">C8+E8+G8</f>
        <v>16118</v>
      </c>
      <c r="K8" s="16"/>
      <c r="M8" s="3"/>
    </row>
    <row r="9" spans="1:13" ht="11.25">
      <c r="A9" s="22" t="s">
        <v>9</v>
      </c>
      <c r="B9" s="23"/>
      <c r="C9" s="24">
        <v>-13003</v>
      </c>
      <c r="D9" s="25"/>
      <c r="E9" s="24">
        <v>12289</v>
      </c>
      <c r="F9" s="25"/>
      <c r="G9" s="24">
        <v>0</v>
      </c>
      <c r="H9" s="25"/>
      <c r="I9" s="8"/>
      <c r="J9" s="24">
        <f t="shared" si="0"/>
        <v>-714</v>
      </c>
      <c r="K9" s="25"/>
      <c r="M9" s="3"/>
    </row>
    <row r="10" spans="1:13" ht="11.25">
      <c r="A10" s="17" t="s">
        <v>5</v>
      </c>
      <c r="B10" s="17"/>
      <c r="C10" s="16">
        <v>11322</v>
      </c>
      <c r="D10" s="16"/>
      <c r="E10" s="16">
        <v>13351</v>
      </c>
      <c r="F10" s="16"/>
      <c r="G10" s="16">
        <v>0</v>
      </c>
      <c r="H10" s="16"/>
      <c r="I10" s="8"/>
      <c r="J10" s="16">
        <f t="shared" si="0"/>
        <v>24673</v>
      </c>
      <c r="K10" s="16"/>
      <c r="M10" s="3"/>
    </row>
    <row r="11" spans="1:13" ht="11.25">
      <c r="A11" s="17" t="s">
        <v>6</v>
      </c>
      <c r="B11" s="17"/>
      <c r="C11" s="16">
        <v>4160</v>
      </c>
      <c r="D11" s="16"/>
      <c r="E11" s="16">
        <v>4395</v>
      </c>
      <c r="F11" s="16"/>
      <c r="G11" s="16">
        <v>0</v>
      </c>
      <c r="H11" s="16"/>
      <c r="I11" s="8"/>
      <c r="J11" s="16">
        <f t="shared" si="0"/>
        <v>8555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11227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11227</v>
      </c>
      <c r="K13" s="16"/>
      <c r="M13" s="3"/>
    </row>
    <row r="14" spans="1:13" ht="11.25">
      <c r="A14" s="17" t="s">
        <v>11</v>
      </c>
      <c r="B14" s="17"/>
      <c r="C14" s="18">
        <f>C9+C11-C13</f>
        <v>-20070</v>
      </c>
      <c r="D14" s="18"/>
      <c r="E14" s="18">
        <f>E9+E11-E13</f>
        <v>16684</v>
      </c>
      <c r="F14" s="18"/>
      <c r="G14" s="18">
        <f>G9+G11-G13</f>
        <v>0</v>
      </c>
      <c r="H14" s="18"/>
      <c r="I14" s="9"/>
      <c r="J14" s="18">
        <f t="shared" si="0"/>
        <v>-3386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169</v>
      </c>
      <c r="O21" s="13">
        <v>1497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169</v>
      </c>
      <c r="O22" s="13">
        <v>728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169</v>
      </c>
      <c r="O23" s="13">
        <v>1112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169</v>
      </c>
      <c r="O24" s="13">
        <v>263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169</v>
      </c>
      <c r="O25" s="13">
        <v>182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169</v>
      </c>
      <c r="O26" s="13">
        <v>2023</v>
      </c>
    </row>
    <row r="27" spans="1:15" ht="22.5" customHeight="1">
      <c r="A27" s="14" t="s">
        <v>51</v>
      </c>
      <c r="B27" s="14"/>
      <c r="C27" s="14" t="s">
        <v>48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0</v>
      </c>
    </row>
    <row r="28" spans="1:15" ht="11.25" customHeight="1">
      <c r="A28" s="14" t="s">
        <v>52</v>
      </c>
      <c r="B28" s="14"/>
      <c r="C28" s="14" t="s">
        <v>49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120</v>
      </c>
      <c r="O28" s="13">
        <v>762</v>
      </c>
    </row>
    <row r="29" spans="1:15" ht="11.25" customHeight="1">
      <c r="A29" s="14" t="s">
        <v>52</v>
      </c>
      <c r="B29" s="14"/>
      <c r="C29" s="14" t="s">
        <v>47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120</v>
      </c>
      <c r="O29" s="13">
        <v>225</v>
      </c>
    </row>
    <row r="30" spans="1:15" ht="22.5" customHeight="1">
      <c r="A30" s="14" t="s">
        <v>52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1040</v>
      </c>
    </row>
    <row r="31" spans="1:15" ht="11.25" customHeight="1">
      <c r="A31" s="14" t="s">
        <v>52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41</v>
      </c>
      <c r="N31" s="12">
        <v>150</v>
      </c>
      <c r="O31" s="13">
        <v>307</v>
      </c>
    </row>
    <row r="32" spans="1:15" ht="11.25" customHeight="1">
      <c r="A32" s="14" t="s">
        <v>52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150</v>
      </c>
      <c r="O32" s="13">
        <v>715</v>
      </c>
    </row>
    <row r="33" spans="1:15" ht="11.25" customHeight="1">
      <c r="A33" s="14" t="s">
        <v>52</v>
      </c>
      <c r="B33" s="14"/>
      <c r="C33" s="14" t="s">
        <v>45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46</v>
      </c>
      <c r="N33" s="12">
        <v>950</v>
      </c>
      <c r="O33" s="13">
        <v>1403</v>
      </c>
    </row>
    <row r="34" spans="1:15" ht="11.25" customHeight="1">
      <c r="A34" s="14" t="s">
        <v>52</v>
      </c>
      <c r="B34" s="14"/>
      <c r="C34" s="14" t="s">
        <v>40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41</v>
      </c>
      <c r="N34" s="12">
        <v>120</v>
      </c>
      <c r="O34" s="13">
        <v>537</v>
      </c>
    </row>
    <row r="35" spans="1:15" ht="11.25" customHeight="1">
      <c r="A35" s="14" t="s">
        <v>51</v>
      </c>
      <c r="B35" s="14"/>
      <c r="C35" s="14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433</v>
      </c>
    </row>
    <row r="37" ht="11.25">
      <c r="A37" s="1" t="s">
        <v>50</v>
      </c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4:B34"/>
    <mergeCell ref="C34:L34"/>
    <mergeCell ref="A30:B30"/>
    <mergeCell ref="C30:L30"/>
    <mergeCell ref="A31:B31"/>
    <mergeCell ref="C31:L31"/>
    <mergeCell ref="A32:B32"/>
    <mergeCell ref="C32:L32"/>
    <mergeCell ref="A33:B33"/>
    <mergeCell ref="C33:L33"/>
    <mergeCell ref="A28:B28"/>
    <mergeCell ref="C28:L28"/>
    <mergeCell ref="A29:B29"/>
    <mergeCell ref="C29:L29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2010-02-26T06:50:29Z</dcterms:modified>
  <cp:category/>
  <cp:version/>
  <cp:contentType/>
  <cp:contentStatus/>
</cp:coreProperties>
</file>